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'ReporteTrimestral'!$C$3:$AE$40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<sst xmlns="http://schemas.openxmlformats.org/spreadsheetml/2006/main" count="551" uniqueCount="176">
  <si>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</si>
  <si>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</si>
  <si>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</si>
  <si>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</si>
  <si>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</si>
  <si>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</si>
  <si>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</si>
  <si>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</si>
  <si>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</si>
  <si>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</si>
  <si>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</si>
  <si>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</si>
  <si>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</si>
  <si>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</si>
  <si>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</si>
  <si>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</si>
  <si>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</si>
  <si>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</si>
  <si>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</si>
  <si>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</si>
  <si>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</si>
  <si>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</si>
  <si>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</si>
  <si>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</si>
  <si>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</si>
  <si>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</si>
  <si>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</si>
  <si>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</si>
  <si>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</si>
  <si>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</si>
  <si>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</si>
  <si>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</si>
  <si>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</si>
  <si>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</si>
  <si>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</si>
  <si>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</si>
  <si>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</si>
  <si>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</si>
  <si>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</si>
  <si>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CHP09130100115772</t>
  </si>
  <si>
    <t>Escuela De Ciencias Administrativas Tonalá Campus Ix (Refrendo)</t>
  </si>
  <si>
    <t>27300FIA00E13B045</t>
  </si>
  <si>
    <t>Unión Juárez</t>
  </si>
  <si>
    <t>Cobertura municipal</t>
  </si>
  <si>
    <t>n.a.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</si>
  <si>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</si>
  <si>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</si>
  <si>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</si>
  <si>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</si>
  <si>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FISICA EDUCATIVA DEL ESTADO DE CHIAPAS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</si>
  <si>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</si>
  <si>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</si>
  <si>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</si>
  <si>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CHP09130100115774</t>
  </si>
  <si>
    <t>Facultad De Arquitectura Campus I (Refrendo)</t>
  </si>
  <si>
    <t>27300FIA00E13B051</t>
  </si>
  <si>
    <t>Villaflores</t>
  </si>
  <si>
    <t>CHP09130100115776</t>
  </si>
  <si>
    <t>Facultad De Contaduría Y Administración Campus I (Refrendo)</t>
  </si>
  <si>
    <t>27300FIA00E13B041</t>
  </si>
  <si>
    <t>CHP09130100115778</t>
  </si>
  <si>
    <t>Facultad De Medicina Humana Campus Ii (Refrendo)</t>
  </si>
  <si>
    <t>27300FIA00E13B032</t>
  </si>
  <si>
    <t>CHP09130100115779</t>
  </si>
  <si>
    <t>27300FIA00E13B034</t>
  </si>
  <si>
    <t>CHP09130100115781</t>
  </si>
  <si>
    <t>Universidad Ciencias Y Artes De Chiapas (Refrendo)</t>
  </si>
  <si>
    <t>27300FIA00E13B048</t>
  </si>
  <si>
    <t>CHP09130100115788</t>
  </si>
  <si>
    <t>Facultad De Ciencias Agrícolas Campus Iv (Refrendo)</t>
  </si>
  <si>
    <t>27300FIA00E13B053</t>
  </si>
  <si>
    <t>Huixtán</t>
  </si>
  <si>
    <t>CHP09130100115793</t>
  </si>
  <si>
    <t>Facultad De Ciencias Químicas Campus Iv (Refrendo)</t>
  </si>
  <si>
    <t>27300FIA00E13B040</t>
  </si>
  <si>
    <t>Totolapa</t>
  </si>
  <si>
    <t>CHP09130300206366</t>
  </si>
  <si>
    <t>99401.- Facultad De Medicina Humana Campus Iv (Refrendo)</t>
  </si>
  <si>
    <t>2112073032532A012000E13B012-5825C</t>
  </si>
  <si>
    <t>Tapachula</t>
  </si>
  <si>
    <t>Tapachula de Córdova y Ordóñez</t>
  </si>
  <si>
    <t>Urbano</t>
  </si>
  <si>
    <t>Instituto de la Infraestructura Física Educativa</t>
  </si>
  <si>
    <t>Educación</t>
  </si>
  <si>
    <t>2009</t>
  </si>
  <si>
    <t>Metros Cuadrados</t>
  </si>
  <si>
    <t xml:space="preserve">Financiera:  / Física: Concluida / Registro: Meta: Terminación de construcción del primer y segundo nivel (terminación) </t>
  </si>
  <si>
    <t>CHP09150200509956</t>
  </si>
  <si>
    <t>142101003.- Universidad De Ciencias Y Artes De Chiapas.</t>
  </si>
  <si>
    <t>2112073022532A012000E13B005-5825D</t>
  </si>
  <si>
    <t>Villa Corzo</t>
  </si>
  <si>
    <t>INSTITUTO DE LA INFRAESTRUCTURA FISICA EDUCATIVA</t>
  </si>
  <si>
    <t xml:space="preserve">Financiera:  / Física: Por Iniciar / Registro: Meta: Obra exterior (red de voz y datos) </t>
  </si>
  <si>
    <t>CHP12130100069910</t>
  </si>
  <si>
    <t>Universidad De Ciencias Y Artes De Chiapas (Construcción De Un Edificio De Posgrado)</t>
  </si>
  <si>
    <t>27300FIA00E13B065</t>
  </si>
  <si>
    <t>INSTITUTO DE INFRAESTRUCTURA FISICA EDUCATIVA</t>
  </si>
  <si>
    <t>CHP12130100069911</t>
  </si>
  <si>
    <t>Universidad De Ciencia Y Artes De Chiapas Campus Carranza.</t>
  </si>
  <si>
    <t>27300FIA00E13B020</t>
  </si>
  <si>
    <t>Aldama</t>
  </si>
  <si>
    <t>CHP12130100069912</t>
  </si>
  <si>
    <t>Instituto Técnologico De Frontera Comalapa</t>
  </si>
  <si>
    <t>27300FJA00E13B004</t>
  </si>
  <si>
    <t>La Grandeza</t>
  </si>
  <si>
    <t>CHP12130100069961</t>
  </si>
  <si>
    <t>CHP12130100069962</t>
  </si>
  <si>
    <t>CHP12130100069963</t>
  </si>
  <si>
    <t>CHP12130100085921</t>
  </si>
  <si>
    <t>Telebachillerato No. 04.</t>
  </si>
  <si>
    <t>27300FEA00E13B342</t>
  </si>
  <si>
    <t>Tuxtla Chico</t>
  </si>
  <si>
    <t>INSTITUTO DE INFRAESTRUCTURA FISICA EDUCATIVA DE CHIAPAS</t>
  </si>
  <si>
    <t>CHP13130400273158</t>
  </si>
  <si>
    <t>Remodelación Y Adecuación Integral De Edificio B, En La Facultad De Ciencias Agricólas, C-Iv</t>
  </si>
  <si>
    <t>2532A006000E05B003</t>
  </si>
  <si>
    <t>Huehuetán</t>
  </si>
  <si>
    <t>Universidad Autonóma de Chiapas</t>
  </si>
  <si>
    <t>2013</t>
  </si>
  <si>
    <t>Financiera:  / Física:  / Registro: Datos preliminares al 30 de Junio de 2015.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</si>
  <si>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</si>
  <si>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</si>
  <si>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</si>
  <si>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Tuxtla Gutiérrez</t>
  </si>
  <si>
    <t>Universidad Autonónoma de Chiapas</t>
  </si>
  <si>
    <t>CHP13130400273218</t>
  </si>
  <si>
    <t>Construcción De Edificio Tipo U3c De 9 E.E. Para La Licenciatura En Sistemas Computacionales, En La Facultad De Contaduría, C-I</t>
  </si>
  <si>
    <t>2532A006000E05B005</t>
  </si>
  <si>
    <t>CHP13140200321534</t>
  </si>
  <si>
    <t>139284.- Universidad Politécnica De Tapachula (Refrendo)</t>
  </si>
  <si>
    <t>2112073032532A012000E13B002-5825C</t>
  </si>
  <si>
    <t xml:space="preserve">Financiera:  / Física: Concluida / Registro: Meta: Terminación de construcción de la segunda etapa de la unidad de docencia </t>
  </si>
  <si>
    <t>CHP13150100472865</t>
  </si>
  <si>
    <t>1325001.-Construcción De Edificio Para El Programa Educativo En Energía Renovables En La Universidad De Ciencias Y Artes De Chiapas.</t>
  </si>
  <si>
    <t>2112073022532A012000E13B002-5825B</t>
  </si>
  <si>
    <t xml:space="preserve">Financiera:  / Física: Concluida / Registro: Meta: Construcción de edificio de 2 nivel y obra exterior para la segunda etapa del centro de investigación y desarrollo tecnológico en energía renovable </t>
  </si>
  <si>
    <t>CHP14140300395767</t>
  </si>
  <si>
    <t>Construcción De Edificio Tipo U3-C Para La Facultad De Humanidades C-Vi</t>
  </si>
  <si>
    <t>012532A006000E05B015</t>
  </si>
  <si>
    <t>Universidad Autónoma de Chiapas</t>
  </si>
  <si>
    <t>2014</t>
  </si>
  <si>
    <t>CHP14140300395856</t>
  </si>
  <si>
    <t>Construcción De Edificio Tipo U3-C Para La Facultad De Ingeniería C-I</t>
  </si>
  <si>
    <t>012532A006000E05B014</t>
  </si>
  <si>
    <t>CHP14140400419006</t>
  </si>
  <si>
    <t>149499.- Universidad Politécnica De Tapachula (Refrendo)</t>
  </si>
  <si>
    <t>2112073032532A012000E13B004-5825C</t>
  </si>
  <si>
    <t xml:space="preserve">Financiera:  / Física: En ejecución / Registro: Meta: Terminación de construcción de laboratorio LT1 con aire acondicionado, equipamiento especializado y obra exterior </t>
  </si>
  <si>
    <t>CHP14140400423702</t>
  </si>
  <si>
    <t>149588.- Cecyt No. 22 (Refrendo)</t>
  </si>
  <si>
    <t>2112073022523A012000E13B011-5825S</t>
  </si>
  <si>
    <t>Venustiano Carranza</t>
  </si>
  <si>
    <t>Ricardo Flores Magón</t>
  </si>
  <si>
    <t>Financiera:  / Física: En ejecución / Registro: Meta: Terminación de construcción de 3 aulas didácticas</t>
  </si>
  <si>
    <t>CHP14150200509803</t>
  </si>
  <si>
    <t>149617.- Emsad No. 184 (Refrendo)</t>
  </si>
  <si>
    <t>2112073032522A012000E13B027-5825C</t>
  </si>
  <si>
    <t>Ocosingo</t>
  </si>
  <si>
    <t>Plácido Flores</t>
  </si>
  <si>
    <t>Rural</t>
  </si>
  <si>
    <t>Metros</t>
  </si>
  <si>
    <t xml:space="preserve">Financiera:  / Física: Concluida / Registro: Meta: Terminación de construcción  de aulas didácticas; taller operador y paquetes de computo, obra exterior, laboratorio multidisciplinarios </t>
  </si>
  <si>
    <t>CHP15150100474324</t>
  </si>
  <si>
    <t>Fortalecimiento A La Infraestructura Educativa Media Superior</t>
  </si>
  <si>
    <t>2112073022522A012000E13B001-5825S</t>
  </si>
  <si>
    <t>Cobertura estatal</t>
  </si>
  <si>
    <t>2015</t>
  </si>
  <si>
    <t>Financiera:  / Física: Por Liberar / Registro: Meta: Construcción y equipamiento de espacios educativos</t>
  </si>
  <si>
    <t>CHP15150100474339</t>
  </si>
  <si>
    <t>Fortalecimiento A La Infraestructura Educativa Superior</t>
  </si>
  <si>
    <t>2112073022532A012000E13B001-5825S</t>
  </si>
  <si>
    <t>CHP15150200509908</t>
  </si>
  <si>
    <t>159004.- Emsad Salvador Urbina.</t>
  </si>
  <si>
    <t>2112073022522A012000E13B019-5825S</t>
  </si>
  <si>
    <t>Cacahoatán</t>
  </si>
  <si>
    <t>Financiera:  / Física: En ejecución / Registro: Meta: Construcción de aulas didácticas, servicios sanitarios y obra exterior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</si>
</sst>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left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1" xfId="52" applyFont="1" applyFill="1" applyBorder="1" applyAlignment="1">
      <alignment horizontal="center" vertical="center"/>
      <protection/>
    </xf>
    <xf numFmtId="0" fontId="2" fillId="22" borderId="11" xfId="52" applyFont="1" applyFill="1" applyBorder="1" applyAlignment="1">
      <alignment horizontal="center" vertical="center"/>
      <protection/>
    </xf>
    <xf numFmtId="0" fontId="2" fillId="38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15</v>
      </c>
      <c r="H8" s="7">
        <v>8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15</v>
      </c>
      <c r="H10" s="7">
        <v>7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40"/>
  <sheetViews>
    <sheetView showGridLines="0" tabSelected="1" view="pageBreakPreview" zoomScale="80" zoomScaleNormal="80" zoomScaleSheetLayoutView="80" zoomScalePageLayoutView="0" workbookViewId="0" topLeftCell="A1">
      <selection activeCell="C3" sqref="C3:AE40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26" width="23.87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24"/>
      <c r="AF9" s="18"/>
    </row>
    <row r="10" spans="2:32" s="22" customFormat="1" ht="38.25" customHeight="1">
      <c r="B10" s="23"/>
      <c r="C10" s="25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24" t="s">
        <v>10</v>
      </c>
      <c r="AF10" s="23"/>
    </row>
    <row r="11" spans="2:32" ht="60.75">
      <c r="B11" s="18"/>
      <c r="C11" s="42" t="s">
        <v>39</v>
      </c>
      <c r="D11" s="27" t="s">
        <v>40</v>
      </c>
      <c r="E11" s="28" t="s">
        <v>41</v>
      </c>
      <c r="F11" s="28" t="s">
        <v>5</v>
      </c>
      <c r="G11" s="28" t="s">
        <v>42</v>
      </c>
      <c r="H11" s="29" t="s">
        <v>43</v>
      </c>
      <c r="I11" s="29" t="s">
        <v>44</v>
      </c>
      <c r="J11" s="30" t="s">
        <v>45</v>
      </c>
      <c r="K11" s="29" t="s">
        <v>46</v>
      </c>
      <c r="L11" s="31" t="s">
        <v>47</v>
      </c>
      <c r="M11" s="30" t="s">
        <v>48</v>
      </c>
      <c r="N11" s="30" t="s">
        <v>49</v>
      </c>
      <c r="O11" s="29" t="s">
        <v>50</v>
      </c>
      <c r="P11" s="31" t="s">
        <v>51</v>
      </c>
      <c r="Q11" s="31" t="s">
        <v>47</v>
      </c>
      <c r="R11" s="29"/>
      <c r="S11" s="29"/>
      <c r="T11" s="29"/>
      <c r="U11" s="29"/>
      <c r="V11" s="29"/>
      <c r="W11" s="29"/>
      <c r="X11" s="29"/>
      <c r="Y11" s="32">
        <f aca="true" t="shared" si="0" ref="Y11:Y40">IF(ISERROR(W11/S11),0,((W11/S11)*100))</f>
        <v>0</v>
      </c>
      <c r="Z11" s="31"/>
      <c r="AA11" s="31" t="s">
        <v>47</v>
      </c>
      <c r="AB11" s="33"/>
      <c r="AC11" s="32"/>
      <c r="AD11" s="32"/>
      <c r="AE11" s="34" t="s">
        <v>52</v>
      </c>
      <c r="AF11" s="18"/>
    </row>
    <row r="12" spans="2:32" ht="60.75">
      <c r="B12" s="18"/>
      <c r="C12" s="27" t="s">
        <v>53</v>
      </c>
      <c r="D12" s="27" t="s">
        <v>54</v>
      </c>
      <c r="E12" s="28" t="s">
        <v>55</v>
      </c>
      <c r="F12" s="28" t="s">
        <v>5</v>
      </c>
      <c r="G12" s="28" t="s">
        <v>56</v>
      </c>
      <c r="H12" s="29" t="s">
        <v>43</v>
      </c>
      <c r="I12" s="29" t="s">
        <v>44</v>
      </c>
      <c r="J12" s="30" t="s">
        <v>45</v>
      </c>
      <c r="K12" s="29" t="s">
        <v>46</v>
      </c>
      <c r="L12" s="31" t="s">
        <v>47</v>
      </c>
      <c r="M12" s="29" t="s">
        <v>48</v>
      </c>
      <c r="N12" s="29" t="s">
        <v>49</v>
      </c>
      <c r="O12" s="29" t="s">
        <v>50</v>
      </c>
      <c r="P12" s="31" t="s">
        <v>51</v>
      </c>
      <c r="Q12" s="31" t="s">
        <v>47</v>
      </c>
      <c r="R12" s="29"/>
      <c r="S12" s="29"/>
      <c r="T12" s="29"/>
      <c r="U12" s="29"/>
      <c r="V12" s="29"/>
      <c r="W12" s="29"/>
      <c r="X12" s="29"/>
      <c r="Y12" s="32">
        <f t="shared" si="0"/>
        <v>0</v>
      </c>
      <c r="Z12" s="31"/>
      <c r="AA12" s="31" t="s">
        <v>47</v>
      </c>
      <c r="AB12" s="33"/>
      <c r="AC12" s="32"/>
      <c r="AD12" s="32"/>
      <c r="AE12" s="34" t="s">
        <v>52</v>
      </c>
      <c r="AF12" s="18"/>
    </row>
    <row r="13" spans="2:32" ht="60.75">
      <c r="B13" s="18"/>
      <c r="C13" s="27" t="s">
        <v>57</v>
      </c>
      <c r="D13" s="27" t="s">
        <v>58</v>
      </c>
      <c r="E13" s="28" t="s">
        <v>59</v>
      </c>
      <c r="F13" s="28" t="s">
        <v>5</v>
      </c>
      <c r="G13" s="28" t="s">
        <v>56</v>
      </c>
      <c r="H13" s="29" t="s">
        <v>43</v>
      </c>
      <c r="I13" s="29" t="s">
        <v>44</v>
      </c>
      <c r="J13" s="30" t="s">
        <v>45</v>
      </c>
      <c r="K13" s="29" t="s">
        <v>46</v>
      </c>
      <c r="L13" s="31" t="s">
        <v>47</v>
      </c>
      <c r="M13" s="29" t="s">
        <v>48</v>
      </c>
      <c r="N13" s="29" t="s">
        <v>49</v>
      </c>
      <c r="O13" s="29" t="s">
        <v>50</v>
      </c>
      <c r="P13" s="31" t="s">
        <v>51</v>
      </c>
      <c r="Q13" s="31" t="s">
        <v>47</v>
      </c>
      <c r="R13" s="29"/>
      <c r="S13" s="29"/>
      <c r="T13" s="29"/>
      <c r="U13" s="29"/>
      <c r="V13" s="29"/>
      <c r="W13" s="29"/>
      <c r="X13" s="29"/>
      <c r="Y13" s="32">
        <f t="shared" si="0"/>
        <v>0</v>
      </c>
      <c r="Z13" s="31"/>
      <c r="AA13" s="31" t="s">
        <v>47</v>
      </c>
      <c r="AB13" s="33"/>
      <c r="AC13" s="32"/>
      <c r="AD13" s="32"/>
      <c r="AE13" s="34" t="s">
        <v>52</v>
      </c>
      <c r="AF13" s="18"/>
    </row>
    <row r="14" spans="2:32" ht="60.75">
      <c r="B14" s="18"/>
      <c r="C14" s="27" t="s">
        <v>60</v>
      </c>
      <c r="D14" s="27" t="s">
        <v>61</v>
      </c>
      <c r="E14" s="28" t="s">
        <v>62</v>
      </c>
      <c r="F14" s="28" t="s">
        <v>5</v>
      </c>
      <c r="G14" s="28" t="s">
        <v>56</v>
      </c>
      <c r="H14" s="29" t="s">
        <v>43</v>
      </c>
      <c r="I14" s="29" t="s">
        <v>44</v>
      </c>
      <c r="J14" s="30" t="s">
        <v>45</v>
      </c>
      <c r="K14" s="29" t="s">
        <v>46</v>
      </c>
      <c r="L14" s="31" t="s">
        <v>47</v>
      </c>
      <c r="M14" s="29" t="s">
        <v>48</v>
      </c>
      <c r="N14" s="29" t="s">
        <v>49</v>
      </c>
      <c r="O14" s="29" t="s">
        <v>50</v>
      </c>
      <c r="P14" s="31" t="s">
        <v>51</v>
      </c>
      <c r="Q14" s="31" t="s">
        <v>47</v>
      </c>
      <c r="R14" s="29"/>
      <c r="S14" s="29"/>
      <c r="T14" s="29"/>
      <c r="U14" s="29"/>
      <c r="V14" s="29"/>
      <c r="W14" s="29"/>
      <c r="X14" s="29"/>
      <c r="Y14" s="32">
        <f t="shared" si="0"/>
        <v>0</v>
      </c>
      <c r="Z14" s="31"/>
      <c r="AA14" s="31" t="s">
        <v>47</v>
      </c>
      <c r="AB14" s="33"/>
      <c r="AC14" s="32"/>
      <c r="AD14" s="32"/>
      <c r="AE14" s="34" t="s">
        <v>52</v>
      </c>
      <c r="AF14" s="18"/>
    </row>
    <row r="15" spans="2:32" ht="60.75">
      <c r="B15" s="18"/>
      <c r="C15" s="27" t="s">
        <v>63</v>
      </c>
      <c r="D15" s="27" t="s">
        <v>61</v>
      </c>
      <c r="E15" s="28" t="s">
        <v>64</v>
      </c>
      <c r="F15" s="28" t="s">
        <v>5</v>
      </c>
      <c r="G15" s="28" t="s">
        <v>56</v>
      </c>
      <c r="H15" s="29" t="s">
        <v>43</v>
      </c>
      <c r="I15" s="29" t="s">
        <v>44</v>
      </c>
      <c r="J15" s="30" t="s">
        <v>45</v>
      </c>
      <c r="K15" s="29" t="s">
        <v>46</v>
      </c>
      <c r="L15" s="31" t="s">
        <v>47</v>
      </c>
      <c r="M15" s="29" t="s">
        <v>48</v>
      </c>
      <c r="N15" s="29" t="s">
        <v>49</v>
      </c>
      <c r="O15" s="29" t="s">
        <v>50</v>
      </c>
      <c r="P15" s="31" t="s">
        <v>51</v>
      </c>
      <c r="Q15" s="31" t="s">
        <v>47</v>
      </c>
      <c r="R15" s="29"/>
      <c r="S15" s="29"/>
      <c r="T15" s="29"/>
      <c r="U15" s="29"/>
      <c r="V15" s="29"/>
      <c r="W15" s="29"/>
      <c r="X15" s="29"/>
      <c r="Y15" s="32">
        <f t="shared" si="0"/>
        <v>0</v>
      </c>
      <c r="Z15" s="31"/>
      <c r="AA15" s="31" t="s">
        <v>47</v>
      </c>
      <c r="AB15" s="33"/>
      <c r="AC15" s="32"/>
      <c r="AD15" s="32"/>
      <c r="AE15" s="34" t="s">
        <v>52</v>
      </c>
      <c r="AF15" s="18"/>
    </row>
    <row r="16" spans="2:32" ht="60.75">
      <c r="B16" s="18"/>
      <c r="C16" s="27" t="s">
        <v>65</v>
      </c>
      <c r="D16" s="27" t="s">
        <v>66</v>
      </c>
      <c r="E16" s="28" t="s">
        <v>67</v>
      </c>
      <c r="F16" s="28" t="s">
        <v>5</v>
      </c>
      <c r="G16" s="28" t="s">
        <v>56</v>
      </c>
      <c r="H16" s="29" t="s">
        <v>43</v>
      </c>
      <c r="I16" s="29" t="s">
        <v>44</v>
      </c>
      <c r="J16" s="30" t="s">
        <v>45</v>
      </c>
      <c r="K16" s="29" t="s">
        <v>46</v>
      </c>
      <c r="L16" s="31" t="s">
        <v>47</v>
      </c>
      <c r="M16" s="29" t="s">
        <v>48</v>
      </c>
      <c r="N16" s="29" t="s">
        <v>49</v>
      </c>
      <c r="O16" s="29" t="s">
        <v>50</v>
      </c>
      <c r="P16" s="31" t="s">
        <v>51</v>
      </c>
      <c r="Q16" s="31" t="s">
        <v>47</v>
      </c>
      <c r="R16" s="29"/>
      <c r="S16" s="29"/>
      <c r="T16" s="29"/>
      <c r="U16" s="29"/>
      <c r="V16" s="29"/>
      <c r="W16" s="29"/>
      <c r="X16" s="29"/>
      <c r="Y16" s="32">
        <f t="shared" si="0"/>
        <v>0</v>
      </c>
      <c r="Z16" s="31"/>
      <c r="AA16" s="31" t="s">
        <v>47</v>
      </c>
      <c r="AB16" s="33"/>
      <c r="AC16" s="32"/>
      <c r="AD16" s="32"/>
      <c r="AE16" s="34" t="s">
        <v>52</v>
      </c>
      <c r="AF16" s="18"/>
    </row>
    <row r="17" spans="2:32" ht="60.75">
      <c r="B17" s="18"/>
      <c r="C17" s="27" t="s">
        <v>68</v>
      </c>
      <c r="D17" s="27" t="s">
        <v>69</v>
      </c>
      <c r="E17" s="28" t="s">
        <v>70</v>
      </c>
      <c r="F17" s="28" t="s">
        <v>5</v>
      </c>
      <c r="G17" s="28" t="s">
        <v>71</v>
      </c>
      <c r="H17" s="29" t="s">
        <v>43</v>
      </c>
      <c r="I17" s="29" t="s">
        <v>44</v>
      </c>
      <c r="J17" s="30" t="s">
        <v>45</v>
      </c>
      <c r="K17" s="29" t="s">
        <v>46</v>
      </c>
      <c r="L17" s="31" t="s">
        <v>47</v>
      </c>
      <c r="M17" s="29" t="s">
        <v>48</v>
      </c>
      <c r="N17" s="29" t="s">
        <v>49</v>
      </c>
      <c r="O17" s="29" t="s">
        <v>50</v>
      </c>
      <c r="P17" s="31" t="s">
        <v>51</v>
      </c>
      <c r="Q17" s="31" t="s">
        <v>47</v>
      </c>
      <c r="R17" s="29"/>
      <c r="S17" s="29"/>
      <c r="T17" s="29"/>
      <c r="U17" s="29"/>
      <c r="V17" s="29"/>
      <c r="W17" s="29"/>
      <c r="X17" s="29"/>
      <c r="Y17" s="32">
        <f t="shared" si="0"/>
        <v>0</v>
      </c>
      <c r="Z17" s="31"/>
      <c r="AA17" s="31" t="s">
        <v>47</v>
      </c>
      <c r="AB17" s="33"/>
      <c r="AC17" s="32"/>
      <c r="AD17" s="32"/>
      <c r="AE17" s="34" t="s">
        <v>52</v>
      </c>
      <c r="AF17" s="18"/>
    </row>
    <row r="18" spans="2:32" ht="60.75">
      <c r="B18" s="18"/>
      <c r="C18" s="27" t="s">
        <v>72</v>
      </c>
      <c r="D18" s="27" t="s">
        <v>73</v>
      </c>
      <c r="E18" s="28" t="s">
        <v>74</v>
      </c>
      <c r="F18" s="28" t="s">
        <v>5</v>
      </c>
      <c r="G18" s="28" t="s">
        <v>75</v>
      </c>
      <c r="H18" s="29" t="s">
        <v>43</v>
      </c>
      <c r="I18" s="29" t="s">
        <v>44</v>
      </c>
      <c r="J18" s="30" t="s">
        <v>45</v>
      </c>
      <c r="K18" s="29" t="s">
        <v>46</v>
      </c>
      <c r="L18" s="31" t="s">
        <v>47</v>
      </c>
      <c r="M18" s="29" t="s">
        <v>48</v>
      </c>
      <c r="N18" s="29" t="s">
        <v>49</v>
      </c>
      <c r="O18" s="29" t="s">
        <v>50</v>
      </c>
      <c r="P18" s="31" t="s">
        <v>51</v>
      </c>
      <c r="Q18" s="31" t="s">
        <v>47</v>
      </c>
      <c r="R18" s="29"/>
      <c r="S18" s="29"/>
      <c r="T18" s="29"/>
      <c r="U18" s="29"/>
      <c r="V18" s="29"/>
      <c r="W18" s="29"/>
      <c r="X18" s="29"/>
      <c r="Y18" s="32">
        <f t="shared" si="0"/>
        <v>0</v>
      </c>
      <c r="Z18" s="31"/>
      <c r="AA18" s="31" t="s">
        <v>47</v>
      </c>
      <c r="AB18" s="33"/>
      <c r="AC18" s="32"/>
      <c r="AD18" s="32"/>
      <c r="AE18" s="34" t="s">
        <v>52</v>
      </c>
      <c r="AF18" s="18"/>
    </row>
    <row r="19" spans="2:32" ht="60.75">
      <c r="B19" s="18"/>
      <c r="C19" s="27" t="s">
        <v>76</v>
      </c>
      <c r="D19" s="27" t="s">
        <v>77</v>
      </c>
      <c r="E19" s="28" t="s">
        <v>78</v>
      </c>
      <c r="F19" s="28" t="s">
        <v>5</v>
      </c>
      <c r="G19" s="28" t="s">
        <v>79</v>
      </c>
      <c r="H19" s="29" t="s">
        <v>80</v>
      </c>
      <c r="I19" s="29" t="s">
        <v>81</v>
      </c>
      <c r="J19" s="30" t="s">
        <v>45</v>
      </c>
      <c r="K19" s="29" t="s">
        <v>46</v>
      </c>
      <c r="L19" s="31" t="s">
        <v>47</v>
      </c>
      <c r="M19" s="29" t="s">
        <v>48</v>
      </c>
      <c r="N19" s="29" t="s">
        <v>82</v>
      </c>
      <c r="O19" s="29" t="s">
        <v>83</v>
      </c>
      <c r="P19" s="31" t="s">
        <v>51</v>
      </c>
      <c r="Q19" s="31" t="s">
        <v>84</v>
      </c>
      <c r="R19" s="29">
        <v>6155773</v>
      </c>
      <c r="S19" s="29">
        <v>4288186</v>
      </c>
      <c r="T19" s="29">
        <v>4288186</v>
      </c>
      <c r="U19" s="29">
        <v>0</v>
      </c>
      <c r="V19" s="29">
        <v>0</v>
      </c>
      <c r="W19" s="29">
        <v>0</v>
      </c>
      <c r="X19" s="29">
        <v>0</v>
      </c>
      <c r="Y19" s="32">
        <f t="shared" si="0"/>
        <v>0</v>
      </c>
      <c r="Z19" s="31">
        <v>0</v>
      </c>
      <c r="AA19" s="31" t="s">
        <v>85</v>
      </c>
      <c r="AB19" s="33">
        <v>735</v>
      </c>
      <c r="AC19" s="32">
        <v>0</v>
      </c>
      <c r="AD19" s="32">
        <v>100</v>
      </c>
      <c r="AE19" s="34" t="s">
        <v>86</v>
      </c>
      <c r="AF19" s="18"/>
    </row>
    <row r="20" spans="2:32" ht="60.75">
      <c r="B20" s="18"/>
      <c r="C20" s="27" t="s">
        <v>87</v>
      </c>
      <c r="D20" s="27" t="s">
        <v>88</v>
      </c>
      <c r="E20" s="28" t="s">
        <v>89</v>
      </c>
      <c r="F20" s="28" t="s">
        <v>5</v>
      </c>
      <c r="G20" s="28" t="s">
        <v>90</v>
      </c>
      <c r="H20" s="29" t="s">
        <v>90</v>
      </c>
      <c r="I20" s="29" t="s">
        <v>81</v>
      </c>
      <c r="J20" s="30" t="s">
        <v>45</v>
      </c>
      <c r="K20" s="29" t="s">
        <v>46</v>
      </c>
      <c r="L20" s="31" t="s">
        <v>47</v>
      </c>
      <c r="M20" s="29" t="s">
        <v>48</v>
      </c>
      <c r="N20" s="29" t="s">
        <v>91</v>
      </c>
      <c r="O20" s="29" t="s">
        <v>83</v>
      </c>
      <c r="P20" s="31" t="s">
        <v>51</v>
      </c>
      <c r="Q20" s="31" t="s">
        <v>84</v>
      </c>
      <c r="R20" s="29">
        <v>519017</v>
      </c>
      <c r="S20" s="29">
        <v>519017</v>
      </c>
      <c r="T20" s="29">
        <v>519017</v>
      </c>
      <c r="U20" s="29">
        <v>0</v>
      </c>
      <c r="V20" s="29">
        <v>0</v>
      </c>
      <c r="W20" s="29">
        <v>0</v>
      </c>
      <c r="X20" s="29">
        <v>0</v>
      </c>
      <c r="Y20" s="32">
        <f t="shared" si="0"/>
        <v>0</v>
      </c>
      <c r="Z20" s="31">
        <v>0</v>
      </c>
      <c r="AA20" s="31" t="s">
        <v>85</v>
      </c>
      <c r="AB20" s="33">
        <v>300</v>
      </c>
      <c r="AC20" s="32">
        <v>0</v>
      </c>
      <c r="AD20" s="32">
        <v>0</v>
      </c>
      <c r="AE20" s="34" t="s">
        <v>92</v>
      </c>
      <c r="AF20" s="18"/>
    </row>
    <row r="21" spans="2:32" ht="60.75">
      <c r="B21" s="18"/>
      <c r="C21" s="27" t="s">
        <v>93</v>
      </c>
      <c r="D21" s="27" t="s">
        <v>94</v>
      </c>
      <c r="E21" s="28" t="s">
        <v>95</v>
      </c>
      <c r="F21" s="28" t="s">
        <v>5</v>
      </c>
      <c r="G21" s="28" t="s">
        <v>56</v>
      </c>
      <c r="H21" s="29" t="s">
        <v>43</v>
      </c>
      <c r="I21" s="29" t="s">
        <v>44</v>
      </c>
      <c r="J21" s="30" t="s">
        <v>45</v>
      </c>
      <c r="K21" s="29" t="s">
        <v>46</v>
      </c>
      <c r="L21" s="31" t="s">
        <v>47</v>
      </c>
      <c r="M21" s="29" t="s">
        <v>48</v>
      </c>
      <c r="N21" s="29" t="s">
        <v>96</v>
      </c>
      <c r="O21" s="29" t="s">
        <v>50</v>
      </c>
      <c r="P21" s="31" t="s">
        <v>51</v>
      </c>
      <c r="Q21" s="31" t="s">
        <v>47</v>
      </c>
      <c r="R21" s="29"/>
      <c r="S21" s="29"/>
      <c r="T21" s="29"/>
      <c r="U21" s="29"/>
      <c r="V21" s="29"/>
      <c r="W21" s="29"/>
      <c r="X21" s="29"/>
      <c r="Y21" s="32">
        <f t="shared" si="0"/>
        <v>0</v>
      </c>
      <c r="Z21" s="31"/>
      <c r="AA21" s="31" t="s">
        <v>47</v>
      </c>
      <c r="AB21" s="33"/>
      <c r="AC21" s="32"/>
      <c r="AD21" s="32"/>
      <c r="AE21" s="34" t="s">
        <v>52</v>
      </c>
      <c r="AF21" s="18"/>
    </row>
    <row r="22" spans="2:32" ht="60.75">
      <c r="B22" s="18"/>
      <c r="C22" s="27" t="s">
        <v>97</v>
      </c>
      <c r="D22" s="27" t="s">
        <v>98</v>
      </c>
      <c r="E22" s="28" t="s">
        <v>99</v>
      </c>
      <c r="F22" s="28" t="s">
        <v>5</v>
      </c>
      <c r="G22" s="28" t="s">
        <v>100</v>
      </c>
      <c r="H22" s="29" t="s">
        <v>43</v>
      </c>
      <c r="I22" s="29" t="s">
        <v>44</v>
      </c>
      <c r="J22" s="30" t="s">
        <v>45</v>
      </c>
      <c r="K22" s="29" t="s">
        <v>46</v>
      </c>
      <c r="L22" s="31" t="s">
        <v>47</v>
      </c>
      <c r="M22" s="29" t="s">
        <v>48</v>
      </c>
      <c r="N22" s="29" t="s">
        <v>96</v>
      </c>
      <c r="O22" s="29" t="s">
        <v>50</v>
      </c>
      <c r="P22" s="31" t="s">
        <v>51</v>
      </c>
      <c r="Q22" s="31" t="s">
        <v>47</v>
      </c>
      <c r="R22" s="29"/>
      <c r="S22" s="29"/>
      <c r="T22" s="29"/>
      <c r="U22" s="29"/>
      <c r="V22" s="29"/>
      <c r="W22" s="29"/>
      <c r="X22" s="29"/>
      <c r="Y22" s="32">
        <f t="shared" si="0"/>
        <v>0</v>
      </c>
      <c r="Z22" s="31"/>
      <c r="AA22" s="31" t="s">
        <v>47</v>
      </c>
      <c r="AB22" s="33"/>
      <c r="AC22" s="32"/>
      <c r="AD22" s="32"/>
      <c r="AE22" s="34" t="s">
        <v>52</v>
      </c>
      <c r="AF22" s="18"/>
    </row>
    <row r="23" spans="2:32" ht="60.75">
      <c r="B23" s="18"/>
      <c r="C23" s="27" t="s">
        <v>101</v>
      </c>
      <c r="D23" s="27" t="s">
        <v>102</v>
      </c>
      <c r="E23" s="28" t="s">
        <v>103</v>
      </c>
      <c r="F23" s="28" t="s">
        <v>5</v>
      </c>
      <c r="G23" s="28" t="s">
        <v>104</v>
      </c>
      <c r="H23" s="29" t="s">
        <v>104</v>
      </c>
      <c r="I23" s="29" t="s">
        <v>81</v>
      </c>
      <c r="J23" s="30" t="s">
        <v>45</v>
      </c>
      <c r="K23" s="29" t="s">
        <v>46</v>
      </c>
      <c r="L23" s="31" t="s">
        <v>47</v>
      </c>
      <c r="M23" s="29" t="s">
        <v>48</v>
      </c>
      <c r="N23" s="29" t="s">
        <v>96</v>
      </c>
      <c r="O23" s="29" t="s">
        <v>50</v>
      </c>
      <c r="P23" s="31" t="s">
        <v>51</v>
      </c>
      <c r="Q23" s="31" t="s">
        <v>47</v>
      </c>
      <c r="R23" s="29"/>
      <c r="S23" s="29"/>
      <c r="T23" s="29"/>
      <c r="U23" s="29"/>
      <c r="V23" s="29"/>
      <c r="W23" s="29"/>
      <c r="X23" s="29"/>
      <c r="Y23" s="32">
        <f t="shared" si="0"/>
        <v>0</v>
      </c>
      <c r="Z23" s="31"/>
      <c r="AA23" s="31" t="s">
        <v>47</v>
      </c>
      <c r="AB23" s="33"/>
      <c r="AC23" s="32"/>
      <c r="AD23" s="32"/>
      <c r="AE23" s="34" t="s">
        <v>52</v>
      </c>
      <c r="AF23" s="18"/>
    </row>
    <row r="24" spans="2:32" ht="60.75">
      <c r="B24" s="18"/>
      <c r="C24" s="27" t="s">
        <v>105</v>
      </c>
      <c r="D24" s="27" t="s">
        <v>94</v>
      </c>
      <c r="E24" s="28" t="s">
        <v>95</v>
      </c>
      <c r="F24" s="28" t="s">
        <v>5</v>
      </c>
      <c r="G24" s="28" t="s">
        <v>56</v>
      </c>
      <c r="H24" s="29" t="s">
        <v>43</v>
      </c>
      <c r="I24" s="29" t="s">
        <v>44</v>
      </c>
      <c r="J24" s="30" t="s">
        <v>45</v>
      </c>
      <c r="K24" s="29" t="s">
        <v>46</v>
      </c>
      <c r="L24" s="31" t="s">
        <v>47</v>
      </c>
      <c r="M24" s="29" t="s">
        <v>48</v>
      </c>
      <c r="N24" s="29" t="s">
        <v>96</v>
      </c>
      <c r="O24" s="29" t="s">
        <v>50</v>
      </c>
      <c r="P24" s="31" t="s">
        <v>51</v>
      </c>
      <c r="Q24" s="31" t="s">
        <v>47</v>
      </c>
      <c r="R24" s="29"/>
      <c r="S24" s="29"/>
      <c r="T24" s="29"/>
      <c r="U24" s="29"/>
      <c r="V24" s="29"/>
      <c r="W24" s="29"/>
      <c r="X24" s="29"/>
      <c r="Y24" s="32">
        <f t="shared" si="0"/>
        <v>0</v>
      </c>
      <c r="Z24" s="31"/>
      <c r="AA24" s="31" t="s">
        <v>47</v>
      </c>
      <c r="AB24" s="33"/>
      <c r="AC24" s="32"/>
      <c r="AD24" s="32"/>
      <c r="AE24" s="34" t="s">
        <v>52</v>
      </c>
      <c r="AF24" s="18"/>
    </row>
    <row r="25" spans="2:32" ht="60.75">
      <c r="B25" s="18"/>
      <c r="C25" s="27" t="s">
        <v>106</v>
      </c>
      <c r="D25" s="27" t="s">
        <v>98</v>
      </c>
      <c r="E25" s="28" t="s">
        <v>99</v>
      </c>
      <c r="F25" s="28" t="s">
        <v>5</v>
      </c>
      <c r="G25" s="28" t="s">
        <v>100</v>
      </c>
      <c r="H25" s="29" t="s">
        <v>43</v>
      </c>
      <c r="I25" s="29" t="s">
        <v>44</v>
      </c>
      <c r="J25" s="30" t="s">
        <v>45</v>
      </c>
      <c r="K25" s="29" t="s">
        <v>46</v>
      </c>
      <c r="L25" s="31" t="s">
        <v>47</v>
      </c>
      <c r="M25" s="29" t="s">
        <v>48</v>
      </c>
      <c r="N25" s="29" t="s">
        <v>96</v>
      </c>
      <c r="O25" s="29" t="s">
        <v>50</v>
      </c>
      <c r="P25" s="31" t="s">
        <v>51</v>
      </c>
      <c r="Q25" s="31" t="s">
        <v>47</v>
      </c>
      <c r="R25" s="29"/>
      <c r="S25" s="29"/>
      <c r="T25" s="29"/>
      <c r="U25" s="29"/>
      <c r="V25" s="29"/>
      <c r="W25" s="29"/>
      <c r="X25" s="29"/>
      <c r="Y25" s="32">
        <f t="shared" si="0"/>
        <v>0</v>
      </c>
      <c r="Z25" s="31"/>
      <c r="AA25" s="31" t="s">
        <v>47</v>
      </c>
      <c r="AB25" s="33"/>
      <c r="AC25" s="32"/>
      <c r="AD25" s="32"/>
      <c r="AE25" s="34" t="s">
        <v>52</v>
      </c>
      <c r="AF25" s="18"/>
    </row>
    <row r="26" spans="2:32" ht="60.75">
      <c r="B26" s="18"/>
      <c r="C26" s="27" t="s">
        <v>107</v>
      </c>
      <c r="D26" s="27" t="s">
        <v>102</v>
      </c>
      <c r="E26" s="28" t="s">
        <v>103</v>
      </c>
      <c r="F26" s="28" t="s">
        <v>5</v>
      </c>
      <c r="G26" s="28" t="s">
        <v>104</v>
      </c>
      <c r="H26" s="29" t="s">
        <v>104</v>
      </c>
      <c r="I26" s="29" t="s">
        <v>81</v>
      </c>
      <c r="J26" s="30" t="s">
        <v>45</v>
      </c>
      <c r="K26" s="29" t="s">
        <v>46</v>
      </c>
      <c r="L26" s="31" t="s">
        <v>47</v>
      </c>
      <c r="M26" s="29" t="s">
        <v>48</v>
      </c>
      <c r="N26" s="29" t="s">
        <v>96</v>
      </c>
      <c r="O26" s="29" t="s">
        <v>50</v>
      </c>
      <c r="P26" s="31" t="s">
        <v>51</v>
      </c>
      <c r="Q26" s="31" t="s">
        <v>47</v>
      </c>
      <c r="R26" s="29"/>
      <c r="S26" s="29"/>
      <c r="T26" s="29"/>
      <c r="U26" s="29"/>
      <c r="V26" s="29"/>
      <c r="W26" s="29"/>
      <c r="X26" s="29"/>
      <c r="Y26" s="32">
        <f t="shared" si="0"/>
        <v>0</v>
      </c>
      <c r="Z26" s="31"/>
      <c r="AA26" s="31" t="s">
        <v>47</v>
      </c>
      <c r="AB26" s="33"/>
      <c r="AC26" s="32"/>
      <c r="AD26" s="32"/>
      <c r="AE26" s="34" t="s">
        <v>52</v>
      </c>
      <c r="AF26" s="18"/>
    </row>
    <row r="27" spans="2:32" ht="60.75">
      <c r="B27" s="18"/>
      <c r="C27" s="27" t="s">
        <v>108</v>
      </c>
      <c r="D27" s="27" t="s">
        <v>109</v>
      </c>
      <c r="E27" s="28" t="s">
        <v>110</v>
      </c>
      <c r="F27" s="28" t="s">
        <v>5</v>
      </c>
      <c r="G27" s="28" t="s">
        <v>111</v>
      </c>
      <c r="H27" s="29" t="s">
        <v>43</v>
      </c>
      <c r="I27" s="29" t="s">
        <v>44</v>
      </c>
      <c r="J27" s="30" t="s">
        <v>45</v>
      </c>
      <c r="K27" s="29" t="s">
        <v>46</v>
      </c>
      <c r="L27" s="31" t="s">
        <v>47</v>
      </c>
      <c r="M27" s="29" t="s">
        <v>48</v>
      </c>
      <c r="N27" s="29" t="s">
        <v>112</v>
      </c>
      <c r="O27" s="29" t="s">
        <v>50</v>
      </c>
      <c r="P27" s="31" t="s">
        <v>51</v>
      </c>
      <c r="Q27" s="31" t="s">
        <v>47</v>
      </c>
      <c r="R27" s="29"/>
      <c r="S27" s="29"/>
      <c r="T27" s="29"/>
      <c r="U27" s="29"/>
      <c r="V27" s="29"/>
      <c r="W27" s="29"/>
      <c r="X27" s="29"/>
      <c r="Y27" s="32">
        <f t="shared" si="0"/>
        <v>0</v>
      </c>
      <c r="Z27" s="31"/>
      <c r="AA27" s="31" t="s">
        <v>47</v>
      </c>
      <c r="AB27" s="33"/>
      <c r="AC27" s="32"/>
      <c r="AD27" s="32"/>
      <c r="AE27" s="34" t="s">
        <v>52</v>
      </c>
      <c r="AF27" s="18"/>
    </row>
    <row r="28" spans="2:32" ht="60.75">
      <c r="B28" s="18"/>
      <c r="C28" s="27" t="s">
        <v>113</v>
      </c>
      <c r="D28" s="27" t="s">
        <v>114</v>
      </c>
      <c r="E28" s="28" t="s">
        <v>115</v>
      </c>
      <c r="F28" s="28" t="s">
        <v>5</v>
      </c>
      <c r="G28" s="28" t="s">
        <v>116</v>
      </c>
      <c r="H28" s="29" t="s">
        <v>116</v>
      </c>
      <c r="I28" s="29" t="s">
        <v>81</v>
      </c>
      <c r="J28" s="30" t="s">
        <v>45</v>
      </c>
      <c r="K28" s="29" t="s">
        <v>46</v>
      </c>
      <c r="L28" s="31" t="s">
        <v>47</v>
      </c>
      <c r="M28" s="29" t="s">
        <v>48</v>
      </c>
      <c r="N28" s="29" t="s">
        <v>117</v>
      </c>
      <c r="O28" s="29" t="s">
        <v>83</v>
      </c>
      <c r="P28" s="31" t="s">
        <v>51</v>
      </c>
      <c r="Q28" s="31" t="s">
        <v>118</v>
      </c>
      <c r="R28" s="29">
        <v>8500000</v>
      </c>
      <c r="S28" s="29">
        <v>8500000</v>
      </c>
      <c r="T28" s="29">
        <v>8500000</v>
      </c>
      <c r="U28" s="29">
        <v>8500000</v>
      </c>
      <c r="V28" s="29">
        <v>8255738.91</v>
      </c>
      <c r="W28" s="29">
        <v>8255738.91</v>
      </c>
      <c r="X28" s="29">
        <v>8255738.91</v>
      </c>
      <c r="Y28" s="32">
        <f t="shared" si="0"/>
        <v>97.12634011764706</v>
      </c>
      <c r="Z28" s="31">
        <v>0</v>
      </c>
      <c r="AA28" s="31" t="s">
        <v>85</v>
      </c>
      <c r="AB28" s="33">
        <v>625</v>
      </c>
      <c r="AC28" s="32">
        <v>100</v>
      </c>
      <c r="AD28" s="32">
        <v>100</v>
      </c>
      <c r="AE28" s="34" t="s">
        <v>119</v>
      </c>
      <c r="AF28" s="18"/>
    </row>
    <row r="29" spans="2:32" ht="67.5">
      <c r="B29" s="18"/>
      <c r="C29" s="27" t="s">
        <v>120</v>
      </c>
      <c r="D29" s="27" t="s">
        <v>121</v>
      </c>
      <c r="E29" s="28" t="s">
        <v>122</v>
      </c>
      <c r="F29" s="28" t="s">
        <v>5</v>
      </c>
      <c r="G29" s="28" t="s">
        <v>123</v>
      </c>
      <c r="H29" s="29" t="s">
        <v>123</v>
      </c>
      <c r="I29" s="29" t="s">
        <v>81</v>
      </c>
      <c r="J29" s="30" t="s">
        <v>45</v>
      </c>
      <c r="K29" s="29" t="s">
        <v>46</v>
      </c>
      <c r="L29" s="31" t="s">
        <v>47</v>
      </c>
      <c r="M29" s="29" t="s">
        <v>48</v>
      </c>
      <c r="N29" s="29" t="s">
        <v>124</v>
      </c>
      <c r="O29" s="29" t="s">
        <v>83</v>
      </c>
      <c r="P29" s="31" t="s">
        <v>51</v>
      </c>
      <c r="Q29" s="31" t="s">
        <v>118</v>
      </c>
      <c r="R29" s="29">
        <v>5786666.74</v>
      </c>
      <c r="S29" s="29">
        <v>5786666.74</v>
      </c>
      <c r="T29" s="29">
        <v>5786666.74</v>
      </c>
      <c r="U29" s="29">
        <v>5786666.74</v>
      </c>
      <c r="V29" s="29">
        <v>0</v>
      </c>
      <c r="W29" s="29">
        <v>0</v>
      </c>
      <c r="X29" s="29">
        <v>0</v>
      </c>
      <c r="Y29" s="32">
        <f t="shared" si="0"/>
        <v>0</v>
      </c>
      <c r="Z29" s="31">
        <v>0</v>
      </c>
      <c r="AA29" s="31" t="s">
        <v>85</v>
      </c>
      <c r="AB29" s="33">
        <v>888</v>
      </c>
      <c r="AC29" s="32">
        <v>100</v>
      </c>
      <c r="AD29" s="32">
        <v>0</v>
      </c>
      <c r="AE29" s="34" t="s">
        <v>119</v>
      </c>
      <c r="AF29" s="18"/>
    </row>
    <row r="30" spans="2:32" ht="60.75">
      <c r="B30" s="18"/>
      <c r="C30" s="27" t="s">
        <v>125</v>
      </c>
      <c r="D30" s="27" t="s">
        <v>126</v>
      </c>
      <c r="E30" s="28" t="s">
        <v>127</v>
      </c>
      <c r="F30" s="28" t="s">
        <v>5</v>
      </c>
      <c r="G30" s="28" t="s">
        <v>123</v>
      </c>
      <c r="H30" s="29" t="s">
        <v>123</v>
      </c>
      <c r="I30" s="29" t="s">
        <v>81</v>
      </c>
      <c r="J30" s="30" t="s">
        <v>45</v>
      </c>
      <c r="K30" s="29" t="s">
        <v>46</v>
      </c>
      <c r="L30" s="31" t="s">
        <v>47</v>
      </c>
      <c r="M30" s="29" t="s">
        <v>48</v>
      </c>
      <c r="N30" s="29" t="s">
        <v>117</v>
      </c>
      <c r="O30" s="29" t="s">
        <v>83</v>
      </c>
      <c r="P30" s="31" t="s">
        <v>51</v>
      </c>
      <c r="Q30" s="31" t="s">
        <v>118</v>
      </c>
      <c r="R30" s="29">
        <v>9878000</v>
      </c>
      <c r="S30" s="29">
        <v>9878000</v>
      </c>
      <c r="T30" s="29">
        <v>9878000</v>
      </c>
      <c r="U30" s="29">
        <v>9878000</v>
      </c>
      <c r="V30" s="29">
        <v>7148103.17</v>
      </c>
      <c r="W30" s="29">
        <v>7148103.17</v>
      </c>
      <c r="X30" s="29">
        <v>7148103.17</v>
      </c>
      <c r="Y30" s="32">
        <f t="shared" si="0"/>
        <v>72.36387092528852</v>
      </c>
      <c r="Z30" s="31">
        <v>0</v>
      </c>
      <c r="AA30" s="31" t="s">
        <v>85</v>
      </c>
      <c r="AB30" s="33">
        <v>686</v>
      </c>
      <c r="AC30" s="32">
        <v>100</v>
      </c>
      <c r="AD30" s="32">
        <v>72</v>
      </c>
      <c r="AE30" s="34" t="s">
        <v>119</v>
      </c>
      <c r="AF30" s="18"/>
    </row>
    <row r="31" spans="2:32" ht="60.75">
      <c r="B31" s="18"/>
      <c r="C31" s="27" t="s">
        <v>128</v>
      </c>
      <c r="D31" s="27" t="s">
        <v>129</v>
      </c>
      <c r="E31" s="28" t="s">
        <v>130</v>
      </c>
      <c r="F31" s="28" t="s">
        <v>5</v>
      </c>
      <c r="G31" s="28" t="s">
        <v>79</v>
      </c>
      <c r="H31" s="29" t="s">
        <v>80</v>
      </c>
      <c r="I31" s="29" t="s">
        <v>81</v>
      </c>
      <c r="J31" s="30" t="s">
        <v>45</v>
      </c>
      <c r="K31" s="29" t="s">
        <v>46</v>
      </c>
      <c r="L31" s="31" t="s">
        <v>47</v>
      </c>
      <c r="M31" s="29" t="s">
        <v>48</v>
      </c>
      <c r="N31" s="29" t="s">
        <v>91</v>
      </c>
      <c r="O31" s="29" t="s">
        <v>83</v>
      </c>
      <c r="P31" s="31" t="s">
        <v>51</v>
      </c>
      <c r="Q31" s="31" t="s">
        <v>118</v>
      </c>
      <c r="R31" s="29">
        <v>16000000</v>
      </c>
      <c r="S31" s="29">
        <v>1202237</v>
      </c>
      <c r="T31" s="29">
        <v>1202237</v>
      </c>
      <c r="U31" s="29">
        <v>0</v>
      </c>
      <c r="V31" s="29">
        <v>0</v>
      </c>
      <c r="W31" s="29">
        <v>0</v>
      </c>
      <c r="X31" s="29">
        <v>0</v>
      </c>
      <c r="Y31" s="32">
        <f t="shared" si="0"/>
        <v>0</v>
      </c>
      <c r="Z31" s="31">
        <v>0</v>
      </c>
      <c r="AA31" s="31" t="s">
        <v>85</v>
      </c>
      <c r="AB31" s="33">
        <v>300</v>
      </c>
      <c r="AC31" s="32">
        <v>0</v>
      </c>
      <c r="AD31" s="32">
        <v>100</v>
      </c>
      <c r="AE31" s="34" t="s">
        <v>131</v>
      </c>
      <c r="AF31" s="18"/>
    </row>
    <row r="32" spans="2:32" ht="67.5">
      <c r="B32" s="18"/>
      <c r="C32" s="27" t="s">
        <v>132</v>
      </c>
      <c r="D32" s="27" t="s">
        <v>133</v>
      </c>
      <c r="E32" s="28" t="s">
        <v>134</v>
      </c>
      <c r="F32" s="28" t="s">
        <v>5</v>
      </c>
      <c r="G32" s="28" t="s">
        <v>123</v>
      </c>
      <c r="H32" s="29" t="s">
        <v>123</v>
      </c>
      <c r="I32" s="29" t="s">
        <v>81</v>
      </c>
      <c r="J32" s="30" t="s">
        <v>45</v>
      </c>
      <c r="K32" s="29" t="s">
        <v>46</v>
      </c>
      <c r="L32" s="31" t="s">
        <v>47</v>
      </c>
      <c r="M32" s="29" t="s">
        <v>48</v>
      </c>
      <c r="N32" s="29" t="s">
        <v>49</v>
      </c>
      <c r="O32" s="29" t="s">
        <v>83</v>
      </c>
      <c r="P32" s="31" t="s">
        <v>51</v>
      </c>
      <c r="Q32" s="31" t="s">
        <v>118</v>
      </c>
      <c r="R32" s="29">
        <v>1845290</v>
      </c>
      <c r="S32" s="29">
        <v>1845290</v>
      </c>
      <c r="T32" s="29">
        <v>1845290</v>
      </c>
      <c r="U32" s="29">
        <v>1845290</v>
      </c>
      <c r="V32" s="29">
        <v>1845290</v>
      </c>
      <c r="W32" s="29">
        <v>1845290</v>
      </c>
      <c r="X32" s="29">
        <v>1845290</v>
      </c>
      <c r="Y32" s="32">
        <f t="shared" si="0"/>
        <v>100</v>
      </c>
      <c r="Z32" s="31">
        <v>0</v>
      </c>
      <c r="AA32" s="31" t="s">
        <v>85</v>
      </c>
      <c r="AB32" s="33">
        <v>300</v>
      </c>
      <c r="AC32" s="32">
        <v>0</v>
      </c>
      <c r="AD32" s="32">
        <v>100</v>
      </c>
      <c r="AE32" s="34" t="s">
        <v>135</v>
      </c>
      <c r="AF32" s="18"/>
    </row>
    <row r="33" spans="2:32" ht="60.75">
      <c r="B33" s="18"/>
      <c r="C33" s="27" t="s">
        <v>136</v>
      </c>
      <c r="D33" s="27" t="s">
        <v>137</v>
      </c>
      <c r="E33" s="28" t="s">
        <v>138</v>
      </c>
      <c r="F33" s="28" t="s">
        <v>5</v>
      </c>
      <c r="G33" s="28" t="s">
        <v>123</v>
      </c>
      <c r="H33" s="29" t="s">
        <v>43</v>
      </c>
      <c r="I33" s="29" t="s">
        <v>47</v>
      </c>
      <c r="J33" s="30" t="s">
        <v>45</v>
      </c>
      <c r="K33" s="29" t="s">
        <v>46</v>
      </c>
      <c r="L33" s="31" t="s">
        <v>47</v>
      </c>
      <c r="M33" s="29" t="s">
        <v>48</v>
      </c>
      <c r="N33" s="29" t="s">
        <v>139</v>
      </c>
      <c r="O33" s="29" t="s">
        <v>83</v>
      </c>
      <c r="P33" s="31" t="s">
        <v>51</v>
      </c>
      <c r="Q33" s="31" t="s">
        <v>140</v>
      </c>
      <c r="R33" s="29">
        <v>14165231</v>
      </c>
      <c r="S33" s="29">
        <v>14165231</v>
      </c>
      <c r="T33" s="29">
        <v>14165231</v>
      </c>
      <c r="U33" s="29">
        <v>14165231</v>
      </c>
      <c r="V33" s="29">
        <v>14109368.23</v>
      </c>
      <c r="W33" s="29">
        <v>14109368.23</v>
      </c>
      <c r="X33" s="29">
        <v>14109368.23</v>
      </c>
      <c r="Y33" s="32">
        <f t="shared" si="0"/>
        <v>99.60563459925221</v>
      </c>
      <c r="Z33" s="31">
        <v>0</v>
      </c>
      <c r="AA33" s="31" t="s">
        <v>85</v>
      </c>
      <c r="AB33" s="33">
        <v>2416</v>
      </c>
      <c r="AC33" s="32">
        <v>0</v>
      </c>
      <c r="AD33" s="32">
        <v>99</v>
      </c>
      <c r="AE33" s="34" t="s">
        <v>119</v>
      </c>
      <c r="AF33" s="18"/>
    </row>
    <row r="34" spans="2:32" ht="60.75">
      <c r="B34" s="18"/>
      <c r="C34" s="27" t="s">
        <v>141</v>
      </c>
      <c r="D34" s="27" t="s">
        <v>142</v>
      </c>
      <c r="E34" s="28" t="s">
        <v>143</v>
      </c>
      <c r="F34" s="28" t="s">
        <v>5</v>
      </c>
      <c r="G34" s="28" t="s">
        <v>123</v>
      </c>
      <c r="H34" s="29" t="s">
        <v>43</v>
      </c>
      <c r="I34" s="29" t="s">
        <v>47</v>
      </c>
      <c r="J34" s="30" t="s">
        <v>45</v>
      </c>
      <c r="K34" s="29" t="s">
        <v>46</v>
      </c>
      <c r="L34" s="31" t="s">
        <v>47</v>
      </c>
      <c r="M34" s="29" t="s">
        <v>48</v>
      </c>
      <c r="N34" s="29" t="s">
        <v>139</v>
      </c>
      <c r="O34" s="29" t="s">
        <v>83</v>
      </c>
      <c r="P34" s="31" t="s">
        <v>51</v>
      </c>
      <c r="Q34" s="31" t="s">
        <v>140</v>
      </c>
      <c r="R34" s="29">
        <v>12500000</v>
      </c>
      <c r="S34" s="29">
        <v>12500000</v>
      </c>
      <c r="T34" s="29">
        <v>12500000</v>
      </c>
      <c r="U34" s="29">
        <v>12500000</v>
      </c>
      <c r="V34" s="29">
        <v>7670339.74</v>
      </c>
      <c r="W34" s="29">
        <v>7670339.74</v>
      </c>
      <c r="X34" s="29">
        <v>7670339.74</v>
      </c>
      <c r="Y34" s="32">
        <f t="shared" si="0"/>
        <v>61.36271792</v>
      </c>
      <c r="Z34" s="31">
        <v>0</v>
      </c>
      <c r="AA34" s="31" t="s">
        <v>85</v>
      </c>
      <c r="AB34" s="33">
        <v>994</v>
      </c>
      <c r="AC34" s="32">
        <v>0</v>
      </c>
      <c r="AD34" s="32">
        <v>61</v>
      </c>
      <c r="AE34" s="34" t="s">
        <v>119</v>
      </c>
      <c r="AF34" s="18"/>
    </row>
    <row r="35" spans="2:32" ht="60.75">
      <c r="B35" s="18"/>
      <c r="C35" s="27" t="s">
        <v>144</v>
      </c>
      <c r="D35" s="27" t="s">
        <v>145</v>
      </c>
      <c r="E35" s="28" t="s">
        <v>146</v>
      </c>
      <c r="F35" s="28" t="s">
        <v>5</v>
      </c>
      <c r="G35" s="28" t="s">
        <v>79</v>
      </c>
      <c r="H35" s="29" t="s">
        <v>80</v>
      </c>
      <c r="I35" s="29" t="s">
        <v>81</v>
      </c>
      <c r="J35" s="30" t="s">
        <v>45</v>
      </c>
      <c r="K35" s="29" t="s">
        <v>46</v>
      </c>
      <c r="L35" s="31" t="s">
        <v>47</v>
      </c>
      <c r="M35" s="29" t="s">
        <v>48</v>
      </c>
      <c r="N35" s="29" t="s">
        <v>49</v>
      </c>
      <c r="O35" s="29" t="s">
        <v>83</v>
      </c>
      <c r="P35" s="31" t="s">
        <v>51</v>
      </c>
      <c r="Q35" s="31" t="s">
        <v>140</v>
      </c>
      <c r="R35" s="29">
        <v>19000000</v>
      </c>
      <c r="S35" s="29">
        <v>13080931</v>
      </c>
      <c r="T35" s="29">
        <v>13080931</v>
      </c>
      <c r="U35" s="29">
        <v>3532346</v>
      </c>
      <c r="V35" s="29">
        <v>3532346</v>
      </c>
      <c r="W35" s="29">
        <v>3532346</v>
      </c>
      <c r="X35" s="29">
        <v>3532346</v>
      </c>
      <c r="Y35" s="32">
        <f t="shared" si="0"/>
        <v>27.003781305780144</v>
      </c>
      <c r="Z35" s="31">
        <v>0</v>
      </c>
      <c r="AA35" s="31" t="s">
        <v>85</v>
      </c>
      <c r="AB35" s="33">
        <v>300</v>
      </c>
      <c r="AC35" s="32">
        <v>0</v>
      </c>
      <c r="AD35" s="32">
        <v>84.83</v>
      </c>
      <c r="AE35" s="34" t="s">
        <v>147</v>
      </c>
      <c r="AF35" s="18"/>
    </row>
    <row r="36" spans="2:32" ht="60.75">
      <c r="B36" s="18"/>
      <c r="C36" s="27" t="s">
        <v>148</v>
      </c>
      <c r="D36" s="27" t="s">
        <v>149</v>
      </c>
      <c r="E36" s="28" t="s">
        <v>150</v>
      </c>
      <c r="F36" s="28" t="s">
        <v>5</v>
      </c>
      <c r="G36" s="28" t="s">
        <v>151</v>
      </c>
      <c r="H36" s="29" t="s">
        <v>152</v>
      </c>
      <c r="I36" s="29" t="s">
        <v>81</v>
      </c>
      <c r="J36" s="30" t="s">
        <v>45</v>
      </c>
      <c r="K36" s="29" t="s">
        <v>46</v>
      </c>
      <c r="L36" s="31" t="s">
        <v>47</v>
      </c>
      <c r="M36" s="29" t="s">
        <v>48</v>
      </c>
      <c r="N36" s="29" t="s">
        <v>49</v>
      </c>
      <c r="O36" s="29" t="s">
        <v>83</v>
      </c>
      <c r="P36" s="31" t="s">
        <v>51</v>
      </c>
      <c r="Q36" s="31" t="s">
        <v>140</v>
      </c>
      <c r="R36" s="29">
        <v>1300000</v>
      </c>
      <c r="S36" s="29">
        <v>650000</v>
      </c>
      <c r="T36" s="29">
        <v>650000</v>
      </c>
      <c r="U36" s="29">
        <v>178530</v>
      </c>
      <c r="V36" s="29">
        <v>178530</v>
      </c>
      <c r="W36" s="29">
        <v>178530</v>
      </c>
      <c r="X36" s="29">
        <v>178530</v>
      </c>
      <c r="Y36" s="32">
        <f t="shared" si="0"/>
        <v>27.466153846153844</v>
      </c>
      <c r="Z36" s="31">
        <v>0</v>
      </c>
      <c r="AA36" s="31" t="s">
        <v>85</v>
      </c>
      <c r="AB36" s="33">
        <v>520</v>
      </c>
      <c r="AC36" s="32">
        <v>0</v>
      </c>
      <c r="AD36" s="32">
        <v>74.07</v>
      </c>
      <c r="AE36" s="34" t="s">
        <v>153</v>
      </c>
      <c r="AF36" s="18"/>
    </row>
    <row r="37" spans="2:32" ht="60.75">
      <c r="B37" s="18"/>
      <c r="C37" s="27" t="s">
        <v>154</v>
      </c>
      <c r="D37" s="27" t="s">
        <v>155</v>
      </c>
      <c r="E37" s="28" t="s">
        <v>156</v>
      </c>
      <c r="F37" s="28" t="s">
        <v>5</v>
      </c>
      <c r="G37" s="28" t="s">
        <v>157</v>
      </c>
      <c r="H37" s="29" t="s">
        <v>158</v>
      </c>
      <c r="I37" s="29" t="s">
        <v>159</v>
      </c>
      <c r="J37" s="30" t="s">
        <v>45</v>
      </c>
      <c r="K37" s="29" t="s">
        <v>46</v>
      </c>
      <c r="L37" s="31" t="s">
        <v>47</v>
      </c>
      <c r="M37" s="29" t="s">
        <v>48</v>
      </c>
      <c r="N37" s="29" t="s">
        <v>91</v>
      </c>
      <c r="O37" s="29" t="s">
        <v>83</v>
      </c>
      <c r="P37" s="31" t="s">
        <v>51</v>
      </c>
      <c r="Q37" s="31" t="s">
        <v>140</v>
      </c>
      <c r="R37" s="29">
        <v>838357</v>
      </c>
      <c r="S37" s="29">
        <v>838357</v>
      </c>
      <c r="T37" s="29">
        <v>838357</v>
      </c>
      <c r="U37" s="29">
        <v>706993</v>
      </c>
      <c r="V37" s="29">
        <v>706993</v>
      </c>
      <c r="W37" s="29">
        <v>706993</v>
      </c>
      <c r="X37" s="29">
        <v>706993</v>
      </c>
      <c r="Y37" s="32">
        <f t="shared" si="0"/>
        <v>84.33078032389542</v>
      </c>
      <c r="Z37" s="31">
        <v>0</v>
      </c>
      <c r="AA37" s="31" t="s">
        <v>160</v>
      </c>
      <c r="AB37" s="33">
        <v>120</v>
      </c>
      <c r="AC37" s="32">
        <v>0</v>
      </c>
      <c r="AD37" s="32">
        <v>100</v>
      </c>
      <c r="AE37" s="34" t="s">
        <v>161</v>
      </c>
      <c r="AF37" s="18"/>
    </row>
    <row r="38" spans="2:32" ht="60.75">
      <c r="B38" s="18"/>
      <c r="C38" s="27" t="s">
        <v>162</v>
      </c>
      <c r="D38" s="27" t="s">
        <v>163</v>
      </c>
      <c r="E38" s="28" t="s">
        <v>164</v>
      </c>
      <c r="F38" s="28" t="s">
        <v>5</v>
      </c>
      <c r="G38" s="28" t="s">
        <v>165</v>
      </c>
      <c r="H38" s="29" t="s">
        <v>43</v>
      </c>
      <c r="I38" s="29" t="s">
        <v>47</v>
      </c>
      <c r="J38" s="30" t="s">
        <v>45</v>
      </c>
      <c r="K38" s="29" t="s">
        <v>46</v>
      </c>
      <c r="L38" s="31" t="s">
        <v>47</v>
      </c>
      <c r="M38" s="29" t="s">
        <v>48</v>
      </c>
      <c r="N38" s="29" t="s">
        <v>49</v>
      </c>
      <c r="O38" s="29" t="s">
        <v>83</v>
      </c>
      <c r="P38" s="31" t="s">
        <v>51</v>
      </c>
      <c r="Q38" s="31" t="s">
        <v>166</v>
      </c>
      <c r="R38" s="29">
        <v>29649711</v>
      </c>
      <c r="S38" s="29">
        <v>29649711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32">
        <f t="shared" si="0"/>
        <v>0</v>
      </c>
      <c r="Z38" s="31">
        <v>0</v>
      </c>
      <c r="AA38" s="31" t="s">
        <v>85</v>
      </c>
      <c r="AB38" s="33">
        <v>1500</v>
      </c>
      <c r="AC38" s="32">
        <v>0</v>
      </c>
      <c r="AD38" s="32">
        <v>0</v>
      </c>
      <c r="AE38" s="34" t="s">
        <v>167</v>
      </c>
      <c r="AF38" s="18"/>
    </row>
    <row r="39" spans="2:32" ht="60.75">
      <c r="B39" s="18"/>
      <c r="C39" s="27" t="s">
        <v>168</v>
      </c>
      <c r="D39" s="27" t="s">
        <v>169</v>
      </c>
      <c r="E39" s="28" t="s">
        <v>170</v>
      </c>
      <c r="F39" s="28" t="s">
        <v>5</v>
      </c>
      <c r="G39" s="28" t="s">
        <v>165</v>
      </c>
      <c r="H39" s="29" t="s">
        <v>43</v>
      </c>
      <c r="I39" s="29" t="s">
        <v>47</v>
      </c>
      <c r="J39" s="30" t="s">
        <v>45</v>
      </c>
      <c r="K39" s="29" t="s">
        <v>46</v>
      </c>
      <c r="L39" s="31" t="s">
        <v>47</v>
      </c>
      <c r="M39" s="29" t="s">
        <v>48</v>
      </c>
      <c r="N39" s="29" t="s">
        <v>49</v>
      </c>
      <c r="O39" s="29" t="s">
        <v>83</v>
      </c>
      <c r="P39" s="31" t="s">
        <v>51</v>
      </c>
      <c r="Q39" s="31" t="s">
        <v>166</v>
      </c>
      <c r="R39" s="29">
        <v>74593928</v>
      </c>
      <c r="S39" s="29">
        <v>74593928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32">
        <f t="shared" si="0"/>
        <v>0</v>
      </c>
      <c r="Z39" s="31">
        <v>0</v>
      </c>
      <c r="AA39" s="31" t="s">
        <v>85</v>
      </c>
      <c r="AB39" s="33">
        <v>1500</v>
      </c>
      <c r="AC39" s="32">
        <v>0</v>
      </c>
      <c r="AD39" s="32">
        <v>0</v>
      </c>
      <c r="AE39" s="34" t="s">
        <v>167</v>
      </c>
      <c r="AF39" s="18"/>
    </row>
    <row r="40" spans="2:32" ht="60.75">
      <c r="B40" s="18"/>
      <c r="C40" s="27" t="s">
        <v>171</v>
      </c>
      <c r="D40" s="27" t="s">
        <v>172</v>
      </c>
      <c r="E40" s="28" t="s">
        <v>173</v>
      </c>
      <c r="F40" s="28" t="s">
        <v>5</v>
      </c>
      <c r="G40" s="28" t="s">
        <v>174</v>
      </c>
      <c r="H40" s="29" t="s">
        <v>43</v>
      </c>
      <c r="I40" s="29" t="s">
        <v>44</v>
      </c>
      <c r="J40" s="30" t="s">
        <v>45</v>
      </c>
      <c r="K40" s="29" t="s">
        <v>46</v>
      </c>
      <c r="L40" s="31" t="s">
        <v>47</v>
      </c>
      <c r="M40" s="29" t="s">
        <v>48</v>
      </c>
      <c r="N40" s="29" t="s">
        <v>91</v>
      </c>
      <c r="O40" s="29" t="s">
        <v>83</v>
      </c>
      <c r="P40" s="31" t="s">
        <v>51</v>
      </c>
      <c r="Q40" s="31" t="s">
        <v>166</v>
      </c>
      <c r="R40" s="29">
        <v>3914327</v>
      </c>
      <c r="S40" s="29">
        <v>3914327</v>
      </c>
      <c r="T40" s="29">
        <v>3914327</v>
      </c>
      <c r="U40" s="29">
        <v>1122214</v>
      </c>
      <c r="V40" s="29">
        <v>1122214</v>
      </c>
      <c r="W40" s="29">
        <v>1122214</v>
      </c>
      <c r="X40" s="29">
        <v>1122214</v>
      </c>
      <c r="Y40" s="32">
        <f t="shared" si="0"/>
        <v>28.669398341017498</v>
      </c>
      <c r="Z40" s="31">
        <v>0</v>
      </c>
      <c r="AA40" s="31" t="s">
        <v>85</v>
      </c>
      <c r="AB40" s="33">
        <v>312</v>
      </c>
      <c r="AC40" s="32">
        <v>0</v>
      </c>
      <c r="AD40" s="32">
        <v>67.31</v>
      </c>
      <c r="AE40" s="34" t="s">
        <v>175</v>
      </c>
      <c r="AF40" s="18"/>
    </row>
  </sheetData>
  <sheetProtection/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fitToHeight="0" fitToWidth="1" horizontalDpi="600" verticalDpi="600" orientation="landscape" paperSize="119" scale="18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Alán Pavel Jácome Trujillo</cp:lastModifiedBy>
  <cp:lastPrinted>2015-08-04T16:57:12Z</cp:lastPrinted>
  <dcterms:created xsi:type="dcterms:W3CDTF">2009-03-25T01:44:41Z</dcterms:created>
  <dcterms:modified xsi:type="dcterms:W3CDTF">2015-08-04T16:57:21Z</dcterms:modified>
  <cp:category/>
  <cp:version/>
  <cp:contentType/>
  <cp:contentStatus/>
</cp:coreProperties>
</file>