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38782BCD-C352-4E00-B4A2-E732746774BB}" xr6:coauthVersionLast="40" xr6:coauthVersionMax="40" xr10:uidLastSave="{00000000-0000-0000-0000-000000000000}"/>
  <bookViews>
    <workbookView xWindow="0" yWindow="0" windowWidth="20490" windowHeight="7245" xr2:uid="{35E59210-0167-41EB-B997-512C0FA27286}"/>
  </bookViews>
  <sheets>
    <sheet name="33 LDF 6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4" i="1" s="1"/>
  <c r="I14" i="1" s="1"/>
  <c r="H14" i="1"/>
  <c r="G14" i="1"/>
  <c r="E14" i="1"/>
  <c r="D14" i="1"/>
  <c r="I12" i="1"/>
  <c r="F12" i="1"/>
  <c r="F11" i="1"/>
  <c r="F10" i="1" s="1"/>
  <c r="H10" i="1"/>
  <c r="H18" i="1" s="1"/>
  <c r="G10" i="1"/>
  <c r="G18" i="1" s="1"/>
  <c r="E10" i="1"/>
  <c r="E18" i="1" s="1"/>
  <c r="D10" i="1"/>
  <c r="D18" i="1" s="1"/>
  <c r="F18" i="1" l="1"/>
  <c r="I18" i="1" s="1"/>
  <c r="I10" i="1"/>
  <c r="I15" i="1"/>
  <c r="I11" i="1"/>
</calcChain>
</file>

<file path=xl/sharedStrings.xml><?xml version="1.0" encoding="utf-8"?>
<sst xmlns="http://schemas.openxmlformats.org/spreadsheetml/2006/main" count="21" uniqueCount="20">
  <si>
    <t>GOBIERNO CONSTITUCIONAL DEL ESTADO DE CHIAPAS</t>
  </si>
  <si>
    <t>PODER LEGISLATIVO</t>
  </si>
  <si>
    <t>ESTADO ANALÍTICO DEL EJERCICIO DE PRESUPUESTO DE EGRESOS DETALLADO CONSOLIDADO</t>
  </si>
  <si>
    <t>CLASIFICACIÓN ADMINISTRATIVA</t>
  </si>
  <si>
    <t>DEL 1 DE ENERO AL 30 DE JUNIO DE 2024</t>
  </si>
  <si>
    <t>(Cifras en Pesos)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</si>
  <si>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</si>
  <si>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</si>
  <si>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</si>
  <si>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</si>
  <si>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</si>
  <si>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</si>
  <si>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</si>
  <si>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</si>
  <si>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Gasto No Etiquetado</t>
  </si>
  <si>
    <t>Congreso del Estado</t>
  </si>
  <si>
    <t>Órgano de Fiscalización Superior del Congreso del Estado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</si>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</sst>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34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top"/>
    </xf>
    <xf numFmtId="0" fontId="4" fillId="2" borderId="0" xfId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top" wrapText="1" readingOrder="1"/>
    </xf>
    <xf numFmtId="164" fontId="5" fillId="3" borderId="4" xfId="0" applyNumberFormat="1" applyFont="1" applyFill="1" applyBorder="1" applyAlignment="1">
      <alignment horizontal="center" vertical="top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164" fontId="5" fillId="3" borderId="6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top"/>
    </xf>
    <xf numFmtId="0" fontId="2" fillId="0" borderId="0" xfId="0" applyFont="1" applyAlignment="1">
      <alignment horizontal="justify" vertical="top" wrapText="1"/>
    </xf>
    <xf numFmtId="164" fontId="6" fillId="0" borderId="0" xfId="0" applyNumberFormat="1" applyFont="1" applyAlignment="1">
      <alignment horizontal="right" vertical="top"/>
    </xf>
    <xf numFmtId="0" fontId="2" fillId="0" borderId="8" xfId="0" applyFont="1" applyBorder="1" applyAlignment="1">
      <alignment vertical="top"/>
    </xf>
    <xf numFmtId="164" fontId="2" fillId="0" borderId="8" xfId="0" applyNumberFormat="1" applyFont="1" applyBorder="1" applyAlignment="1">
      <alignment vertical="top"/>
    </xf>
    <xf numFmtId="164" fontId="6" fillId="0" borderId="8" xfId="0" applyNumberFormat="1" applyFont="1" applyBorder="1" applyAlignment="1">
      <alignment horizontal="right" vertical="top"/>
    </xf>
    <xf numFmtId="0" fontId="6" fillId="3" borderId="9" xfId="0" applyFont="1" applyFill="1" applyBorder="1" applyAlignment="1">
      <alignment horizontal="justify" vertical="center"/>
    </xf>
    <xf numFmtId="164" fontId="6" fillId="3" borderId="9" xfId="0" applyNumberFormat="1" applyFont="1" applyFill="1" applyBorder="1" applyAlignment="1">
      <alignment horizontal="right" vertical="center"/>
    </xf>
    <xf numFmtId="0" fontId="8" fillId="0" borderId="0" xfId="2" applyFont="1" applyAlignment="1">
      <alignment vertical="top"/>
    </xf>
    <xf numFmtId="0" fontId="2" fillId="0" borderId="0" xfId="0" applyFont="1" applyAlignment="1">
      <alignment vertical="top" wrapText="1" readingOrder="1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0" fontId="6" fillId="0" borderId="0" xfId="0" applyFont="1" applyAlignment="1">
      <alignment vertical="top"/>
    </xf>
    <xf numFmtId="164" fontId="6" fillId="0" borderId="0" xfId="0" applyNumberFormat="1" applyFont="1" applyAlignment="1">
      <alignment vertical="top"/>
    </xf>
  </cellXfs>
  <cellStyles count="3">
    <cellStyle name="Normal" xfId="0" builtinId="0"/>
    <cellStyle name="Normal 18" xfId="1" xr:uid="{BE6F3229-5927-4A52-A73D-445D800DAA1C}"/>
    <cellStyle name="Normal 2 2" xfId="2" xr:uid="{4CE0A8A7-41DE-4EAC-BD7B-843FA0C3CF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923925</xdr:colOff>
      <xdr:row>4</xdr:row>
      <xdr:rowOff>9525</xdr:rowOff>
    </xdr:from>
    <xdr:to>
      <xdr:col>9</xdr:col>
      <xdr:colOff>9525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8F65376-2081-4E3E-A6D9-7F081A184A45}"/>
            </a:ext>
          </a:extLst>
        </xdr:cNvPr>
        <xdr:cNvSpPr txBox="1"/>
      </xdr:nvSpPr>
      <xdr:spPr>
        <a:xfrm>
          <a:off x="8296275" y="657225"/>
          <a:ext cx="1314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66E43-B874-42DD-A7BA-AF9524208041}">
  <dimension ref="A1:K24"/>
  <sheetViews>
    <sheetView showGridLines="0" tabSelected="1" workbookViewId="0">
      <selection sqref="A1:I19"/>
    </sheetView>
  </sheetViews>
  <sheetFormatPr baseColWidth="10" defaultRowHeight="15" x14ac:dyDescent="0.25"/>
  <cols>
    <col min="1" max="1" width="2.42578125" style="30" customWidth="1"/>
    <col min="2" max="2" width="2.5703125" style="30" customWidth="1"/>
    <col min="3" max="3" width="38.7109375" style="30" customWidth="1"/>
    <col min="4" max="9" width="16.7109375" style="31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4"/>
      <c r="C7" s="5"/>
      <c r="D7" s="6" t="s">
        <v>7</v>
      </c>
      <c r="E7" s="7"/>
      <c r="F7" s="7"/>
      <c r="G7" s="7"/>
      <c r="H7" s="8"/>
      <c r="I7" s="9" t="s">
        <v>8</v>
      </c>
    </row>
    <row r="8" spans="1:11" s="2" customFormat="1" ht="24" x14ac:dyDescent="0.25">
      <c r="A8" s="4"/>
      <c r="B8" s="4"/>
      <c r="C8" s="5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9"/>
    </row>
    <row r="9" spans="1:11" s="2" customFormat="1" ht="4.5" customHeight="1" x14ac:dyDescent="0.25">
      <c r="C9" s="12"/>
      <c r="D9" s="13"/>
      <c r="E9" s="13"/>
      <c r="F9" s="13"/>
      <c r="G9" s="14"/>
      <c r="H9" s="13"/>
      <c r="I9" s="13"/>
    </row>
    <row r="10" spans="1:11" s="19" customFormat="1" ht="15.95" customHeight="1" thickBot="1" x14ac:dyDescent="0.3">
      <c r="A10" s="15" t="s">
        <v>14</v>
      </c>
      <c r="B10" s="15"/>
      <c r="C10" s="15"/>
      <c r="D10" s="16">
        <f>SUM(D11:D12)</f>
        <v>533070936</v>
      </c>
      <c r="E10" s="16">
        <f t="shared" ref="E10:H10" si="0">SUM(E11:E12)</f>
        <v>7011341</v>
      </c>
      <c r="F10" s="16">
        <f t="shared" si="0"/>
        <v>540082277</v>
      </c>
      <c r="G10" s="16">
        <f t="shared" si="0"/>
        <v>224044121</v>
      </c>
      <c r="H10" s="16">
        <f t="shared" si="0"/>
        <v>216198680</v>
      </c>
      <c r="I10" s="16">
        <f>F10-G10</f>
        <v>316038156</v>
      </c>
      <c r="J10" s="17"/>
      <c r="K10" s="18"/>
    </row>
    <row r="11" spans="1:11" s="2" customFormat="1" ht="12.75" customHeight="1" thickTop="1" x14ac:dyDescent="0.25">
      <c r="C11" s="20" t="s">
        <v>15</v>
      </c>
      <c r="D11" s="13">
        <v>296185334</v>
      </c>
      <c r="E11" s="13">
        <v>2870462</v>
      </c>
      <c r="F11" s="13">
        <f>D11+E11</f>
        <v>299055796</v>
      </c>
      <c r="G11" s="14">
        <v>129805603</v>
      </c>
      <c r="H11" s="13">
        <v>123737600</v>
      </c>
      <c r="I11" s="13">
        <f t="shared" ref="I11:I18" si="1">F11-G11</f>
        <v>169250193</v>
      </c>
    </row>
    <row r="12" spans="1:11" s="2" customFormat="1" ht="25.5" customHeight="1" x14ac:dyDescent="0.25">
      <c r="C12" s="21" t="s">
        <v>16</v>
      </c>
      <c r="D12" s="13">
        <v>236885602</v>
      </c>
      <c r="E12" s="13">
        <v>4140879</v>
      </c>
      <c r="F12" s="13">
        <f>D12+E12</f>
        <v>241026481</v>
      </c>
      <c r="G12" s="14">
        <v>94238518</v>
      </c>
      <c r="H12" s="13">
        <v>92461080</v>
      </c>
      <c r="I12" s="13">
        <f t="shared" si="1"/>
        <v>146787963</v>
      </c>
    </row>
    <row r="13" spans="1:11" s="2" customFormat="1" ht="6" customHeight="1" x14ac:dyDescent="0.25">
      <c r="C13" s="12"/>
      <c r="D13" s="13"/>
      <c r="E13" s="13"/>
      <c r="F13" s="13"/>
      <c r="G13" s="14"/>
      <c r="H13" s="13"/>
      <c r="I13" s="22"/>
    </row>
    <row r="14" spans="1:11" s="19" customFormat="1" ht="15.95" customHeight="1" thickBot="1" x14ac:dyDescent="0.3">
      <c r="A14" s="15" t="s">
        <v>17</v>
      </c>
      <c r="B14" s="15"/>
      <c r="C14" s="15"/>
      <c r="D14" s="16">
        <f>SUM(D15:D15)</f>
        <v>0</v>
      </c>
      <c r="E14" s="16">
        <f>SUM(E15:E15)</f>
        <v>1278600</v>
      </c>
      <c r="F14" s="16">
        <f>SUM(F15:F15)</f>
        <v>1278600</v>
      </c>
      <c r="G14" s="16">
        <f>SUM(G15:G15)</f>
        <v>80000</v>
      </c>
      <c r="H14" s="16">
        <f>SUM(H15:H15)</f>
        <v>79138</v>
      </c>
      <c r="I14" s="16">
        <f t="shared" si="1"/>
        <v>1198600</v>
      </c>
      <c r="J14" s="17"/>
      <c r="K14" s="18"/>
    </row>
    <row r="15" spans="1:11" s="2" customFormat="1" ht="25.5" customHeight="1" thickTop="1" x14ac:dyDescent="0.25">
      <c r="C15" s="21" t="s">
        <v>16</v>
      </c>
      <c r="D15" s="13">
        <v>0</v>
      </c>
      <c r="E15" s="13">
        <v>1278600</v>
      </c>
      <c r="F15" s="13">
        <f t="shared" ref="F15" si="2">D15+E15</f>
        <v>1278600</v>
      </c>
      <c r="G15" s="14">
        <v>80000</v>
      </c>
      <c r="H15" s="13">
        <v>79138</v>
      </c>
      <c r="I15" s="13">
        <f t="shared" si="1"/>
        <v>1198600</v>
      </c>
    </row>
    <row r="16" spans="1:11" s="2" customFormat="1" ht="1.5" customHeight="1" thickBot="1" x14ac:dyDescent="0.3">
      <c r="D16" s="14"/>
      <c r="E16" s="14"/>
      <c r="F16" s="14"/>
      <c r="G16" s="14"/>
      <c r="H16" s="14"/>
      <c r="I16" s="22"/>
    </row>
    <row r="17" spans="1:11" s="2" customFormat="1" ht="3" customHeight="1" x14ac:dyDescent="0.25">
      <c r="A17" s="23"/>
      <c r="B17" s="23"/>
      <c r="C17" s="23"/>
      <c r="D17" s="24"/>
      <c r="E17" s="24"/>
      <c r="F17" s="24"/>
      <c r="G17" s="24"/>
      <c r="H17" s="24"/>
      <c r="I17" s="25"/>
    </row>
    <row r="18" spans="1:11" s="19" customFormat="1" ht="15.95" customHeight="1" x14ac:dyDescent="0.25">
      <c r="A18" s="26" t="s">
        <v>18</v>
      </c>
      <c r="B18" s="26"/>
      <c r="C18" s="26"/>
      <c r="D18" s="27">
        <f>D10+D14</f>
        <v>533070936</v>
      </c>
      <c r="E18" s="27">
        <f>E10+E14</f>
        <v>8289941</v>
      </c>
      <c r="F18" s="27">
        <f t="shared" ref="F18:H18" si="3">F10+F14</f>
        <v>541360877</v>
      </c>
      <c r="G18" s="27">
        <f t="shared" si="3"/>
        <v>224124121</v>
      </c>
      <c r="H18" s="27">
        <f t="shared" si="3"/>
        <v>216277818</v>
      </c>
      <c r="I18" s="27">
        <f t="shared" si="1"/>
        <v>317236756</v>
      </c>
      <c r="J18" s="17"/>
      <c r="K18" s="18"/>
    </row>
    <row r="19" spans="1:11" s="2" customFormat="1" ht="12.75" customHeight="1" x14ac:dyDescent="0.25">
      <c r="A19" s="28" t="s">
        <v>19</v>
      </c>
      <c r="B19" s="29"/>
      <c r="C19" s="29"/>
      <c r="D19" s="14"/>
      <c r="E19" s="14"/>
      <c r="F19" s="14"/>
      <c r="G19" s="14"/>
      <c r="H19" s="14"/>
      <c r="I19" s="14"/>
    </row>
    <row r="20" spans="1:11" s="2" customFormat="1" ht="12.75" customHeight="1" x14ac:dyDescent="0.25">
      <c r="D20" s="14"/>
      <c r="E20" s="14"/>
      <c r="F20" s="14"/>
      <c r="G20" s="14"/>
      <c r="H20" s="14"/>
      <c r="I20" s="14"/>
    </row>
    <row r="21" spans="1:11" s="30" customFormat="1" ht="12.75" customHeight="1" x14ac:dyDescent="0.25">
      <c r="D21" s="31"/>
      <c r="E21" s="31"/>
      <c r="F21" s="31"/>
      <c r="G21" s="31"/>
      <c r="H21" s="31"/>
      <c r="I21" s="31"/>
    </row>
    <row r="22" spans="1:11" s="30" customFormat="1" ht="12.75" customHeight="1" x14ac:dyDescent="0.25">
      <c r="C22" s="20"/>
      <c r="I22" s="13"/>
    </row>
    <row r="23" spans="1:11" s="30" customFormat="1" ht="27" customHeight="1" x14ac:dyDescent="0.25">
      <c r="C23" s="21"/>
      <c r="D23" s="31"/>
      <c r="E23" s="31"/>
      <c r="F23" s="13"/>
      <c r="G23" s="31"/>
      <c r="H23" s="31"/>
      <c r="I23" s="13"/>
    </row>
    <row r="24" spans="1:11" s="30" customFormat="1" ht="12.75" customHeight="1" x14ac:dyDescent="0.25">
      <c r="C24" s="32"/>
      <c r="D24" s="33"/>
      <c r="E24" s="33"/>
      <c r="F24" s="33"/>
      <c r="G24" s="33"/>
      <c r="H24" s="33"/>
      <c r="I24" s="33"/>
    </row>
  </sheetData>
  <mergeCells count="12">
    <mergeCell ref="A7:C8"/>
    <mergeCell ref="D7:H7"/>
    <mergeCell ref="I7:I8"/>
    <mergeCell ref="A10:C10"/>
    <mergeCell ref="A14:C14"/>
    <mergeCell ref="A18:C18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 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2024-07-22T22:12:22Z</dcterms:created>
  <dcterms:modified xsi:type="dcterms:W3CDTF">2024-07-22T22:12:22Z</dcterms:modified>
</cp:coreProperties>
</file>