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B57BE5C-4FC6-4537-974A-6D285BE347CB}" xr6:coauthVersionLast="40" xr6:coauthVersionMax="40" xr10:uidLastSave="{00000000-0000-0000-0000-000000000000}"/>
  <bookViews>
    <workbookView xWindow="0" yWindow="0" windowWidth="20490" windowHeight="7245" xr2:uid="{1A18323E-C47F-4749-BEC6-B3B1D364207B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I57" i="1" s="1"/>
  <c r="I56" i="1"/>
  <c r="H54" i="1"/>
  <c r="H52" i="1" s="1"/>
  <c r="G54" i="1"/>
  <c r="E54" i="1"/>
  <c r="E52" i="1" s="1"/>
  <c r="D54" i="1"/>
  <c r="I53" i="1"/>
  <c r="G52" i="1"/>
  <c r="D52" i="1"/>
  <c r="I50" i="1"/>
  <c r="F50" i="1"/>
  <c r="I45" i="1"/>
  <c r="H45" i="1"/>
  <c r="H10" i="1" s="1"/>
  <c r="G45" i="1"/>
  <c r="F45" i="1"/>
  <c r="E45" i="1"/>
  <c r="E10" i="1" s="1"/>
  <c r="F31" i="1"/>
  <c r="I31" i="1" s="1"/>
  <c r="I30" i="1"/>
  <c r="F30" i="1"/>
  <c r="F29" i="1"/>
  <c r="I29" i="1" s="1"/>
  <c r="F28" i="1"/>
  <c r="I28" i="1" s="1"/>
  <c r="I27" i="1"/>
  <c r="F27" i="1"/>
  <c r="F26" i="1"/>
  <c r="I26" i="1" s="1"/>
  <c r="F25" i="1"/>
  <c r="I25" i="1" s="1"/>
  <c r="H23" i="1"/>
  <c r="G23" i="1"/>
  <c r="F23" i="1"/>
  <c r="E23" i="1"/>
  <c r="D23" i="1"/>
  <c r="I21" i="1"/>
  <c r="F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F12" i="1" s="1"/>
  <c r="H12" i="1"/>
  <c r="G12" i="1"/>
  <c r="G10" i="1" s="1"/>
  <c r="G95" i="1" s="1"/>
  <c r="E12" i="1"/>
  <c r="D12" i="1"/>
  <c r="D10" i="1"/>
  <c r="D95" i="1" s="1"/>
  <c r="F10" i="1" l="1"/>
  <c r="I12" i="1"/>
  <c r="E95" i="1"/>
  <c r="I23" i="1"/>
  <c r="H95" i="1"/>
  <c r="F54" i="1"/>
  <c r="I14" i="1"/>
  <c r="I10" i="1" l="1"/>
  <c r="I54" i="1"/>
  <c r="I52" i="1"/>
  <c r="F52" i="1"/>
  <c r="F95" i="1" s="1"/>
  <c r="I95" i="1" l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<sst xmlns="http://schemas.openxmlformats.org/spreadsheetml/2006/main" count="146" uniqueCount="82">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</sst>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C64474F4-8543-42BA-812B-5E04A090FC83}"/>
    <cellStyle name="Normal 2 2" xfId="2" xr:uid="{F8619464-3D3B-48B7-A9D8-D3748E08D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7F4624-E962-4CD2-B4EA-B760FB5621D1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EDFE-FF36-4130-BD48-45D994CB0C58}">
  <dimension ref="A1:K100"/>
  <sheetViews>
    <sheetView showGridLines="0" tabSelected="1" topLeftCell="A82" workbookViewId="0">
      <selection activeCell="D8" sqref="A8:XFD79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39.28515625" style="38" customWidth="1"/>
    <col min="4" max="9" width="16.7109375" style="4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D12+D23+D33+D45</f>
        <v>1257586100</v>
      </c>
      <c r="E10" s="15">
        <f t="shared" ref="E10:H10" si="0">E12+E23+E33+E45</f>
        <v>106000129</v>
      </c>
      <c r="F10" s="15">
        <f t="shared" si="0"/>
        <v>1363586229</v>
      </c>
      <c r="G10" s="15">
        <f t="shared" si="0"/>
        <v>505489150</v>
      </c>
      <c r="H10" s="15">
        <f t="shared" si="0"/>
        <v>469625081</v>
      </c>
      <c r="I10" s="15">
        <f>F10-G10</f>
        <v>858097079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1247334808</v>
      </c>
      <c r="E12" s="21">
        <f t="shared" ref="E12:H12" si="1">SUM(E14:E21)</f>
        <v>105739414</v>
      </c>
      <c r="F12" s="21">
        <f>SUM(F14:F21)</f>
        <v>1353074222</v>
      </c>
      <c r="G12" s="21">
        <f t="shared" si="1"/>
        <v>501396113</v>
      </c>
      <c r="H12" s="21">
        <f t="shared" si="1"/>
        <v>465739521</v>
      </c>
      <c r="I12" s="21">
        <f>F12-G12</f>
        <v>851678109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3" t="s">
        <v>17</v>
      </c>
      <c r="C14" s="24" t="s">
        <v>18</v>
      </c>
      <c r="D14" s="25">
        <v>0</v>
      </c>
      <c r="E14" s="25">
        <v>0</v>
      </c>
      <c r="F14" s="25">
        <f>D14+E14</f>
        <v>0</v>
      </c>
      <c r="G14" s="13">
        <v>0</v>
      </c>
      <c r="H14" s="25">
        <v>0</v>
      </c>
      <c r="I14" s="25">
        <f t="shared" ref="I14:I21" si="2">F14-G14</f>
        <v>0</v>
      </c>
    </row>
    <row r="15" spans="1:11" s="2" customFormat="1" ht="12.75" customHeight="1" x14ac:dyDescent="0.25">
      <c r="B15" s="23" t="s">
        <v>19</v>
      </c>
      <c r="C15" s="24" t="s">
        <v>20</v>
      </c>
      <c r="D15" s="25">
        <v>1247334808</v>
      </c>
      <c r="E15" s="25">
        <v>105739414</v>
      </c>
      <c r="F15" s="25">
        <f>D15+E15</f>
        <v>1353074222</v>
      </c>
      <c r="G15" s="13">
        <v>501396113</v>
      </c>
      <c r="H15" s="25">
        <v>465739521</v>
      </c>
      <c r="I15" s="25">
        <f t="shared" si="2"/>
        <v>851678109</v>
      </c>
    </row>
    <row r="16" spans="1:11" s="2" customFormat="1" ht="12.75" customHeight="1" x14ac:dyDescent="0.25">
      <c r="B16" s="23" t="s">
        <v>21</v>
      </c>
      <c r="C16" s="24" t="s">
        <v>22</v>
      </c>
      <c r="D16" s="25">
        <v>0</v>
      </c>
      <c r="E16" s="25">
        <v>0</v>
      </c>
      <c r="F16" s="25">
        <f t="shared" ref="F16:F21" si="3">D16+E16</f>
        <v>0</v>
      </c>
      <c r="G16" s="13">
        <v>0</v>
      </c>
      <c r="H16" s="25">
        <v>0</v>
      </c>
      <c r="I16" s="25">
        <f t="shared" si="2"/>
        <v>0</v>
      </c>
    </row>
    <row r="17" spans="1:9" s="2" customFormat="1" ht="12.75" customHeight="1" x14ac:dyDescent="0.25">
      <c r="B17" s="23" t="s">
        <v>23</v>
      </c>
      <c r="C17" s="24" t="s">
        <v>24</v>
      </c>
      <c r="D17" s="25">
        <v>0</v>
      </c>
      <c r="E17" s="25">
        <v>0</v>
      </c>
      <c r="F17" s="25">
        <f t="shared" si="3"/>
        <v>0</v>
      </c>
      <c r="G17" s="13">
        <v>0</v>
      </c>
      <c r="H17" s="25">
        <v>0</v>
      </c>
      <c r="I17" s="25">
        <f t="shared" si="2"/>
        <v>0</v>
      </c>
    </row>
    <row r="18" spans="1:9" s="2" customFormat="1" ht="12.75" customHeight="1" x14ac:dyDescent="0.25">
      <c r="B18" s="23" t="s">
        <v>25</v>
      </c>
      <c r="C18" s="24" t="s">
        <v>26</v>
      </c>
      <c r="D18" s="25">
        <v>0</v>
      </c>
      <c r="E18" s="25">
        <v>0</v>
      </c>
      <c r="F18" s="25">
        <f t="shared" si="3"/>
        <v>0</v>
      </c>
      <c r="G18" s="13">
        <v>0</v>
      </c>
      <c r="H18" s="25">
        <v>0</v>
      </c>
      <c r="I18" s="25">
        <f t="shared" si="2"/>
        <v>0</v>
      </c>
    </row>
    <row r="19" spans="1:9" s="2" customFormat="1" ht="12.75" customHeight="1" x14ac:dyDescent="0.25">
      <c r="B19" s="23" t="s">
        <v>27</v>
      </c>
      <c r="C19" s="24" t="s">
        <v>28</v>
      </c>
      <c r="D19" s="25">
        <v>0</v>
      </c>
      <c r="E19" s="25">
        <v>0</v>
      </c>
      <c r="F19" s="25">
        <f t="shared" si="3"/>
        <v>0</v>
      </c>
      <c r="G19" s="13">
        <v>0</v>
      </c>
      <c r="H19" s="25">
        <v>0</v>
      </c>
      <c r="I19" s="25">
        <f t="shared" si="2"/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f t="shared" si="3"/>
        <v>0</v>
      </c>
      <c r="G20" s="13">
        <v>0</v>
      </c>
      <c r="H20" s="25">
        <v>0</v>
      </c>
      <c r="I20" s="25">
        <f t="shared" si="2"/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f t="shared" si="3"/>
        <v>0</v>
      </c>
      <c r="G21" s="13">
        <v>0</v>
      </c>
      <c r="H21" s="25">
        <v>0</v>
      </c>
      <c r="I21" s="25">
        <f t="shared" si="2"/>
        <v>0</v>
      </c>
    </row>
    <row r="22" spans="1:9" s="2" customFormat="1" ht="3" customHeight="1" x14ac:dyDescent="0.25"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f>SUM(D25:D31)</f>
        <v>10251292</v>
      </c>
      <c r="E23" s="21">
        <f t="shared" ref="E23:I23" si="4">SUM(E25:E31)</f>
        <v>260715</v>
      </c>
      <c r="F23" s="21">
        <f t="shared" si="4"/>
        <v>10512007</v>
      </c>
      <c r="G23" s="21">
        <f t="shared" si="4"/>
        <v>4093037</v>
      </c>
      <c r="H23" s="21">
        <f t="shared" si="4"/>
        <v>3885560</v>
      </c>
      <c r="I23" s="21">
        <f t="shared" si="4"/>
        <v>6418970</v>
      </c>
    </row>
    <row r="24" spans="1:9" s="2" customFormat="1" ht="3" customHeight="1" x14ac:dyDescent="0.25"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f t="shared" ref="F25:F31" si="5">D25+E25</f>
        <v>0</v>
      </c>
      <c r="G25" s="13">
        <v>0</v>
      </c>
      <c r="H25" s="25">
        <v>0</v>
      </c>
      <c r="I25" s="25">
        <f t="shared" ref="I25:I31" si="6">F25-G25</f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f t="shared" si="5"/>
        <v>0</v>
      </c>
      <c r="G26" s="13">
        <v>0</v>
      </c>
      <c r="H26" s="25">
        <v>0</v>
      </c>
      <c r="I26" s="25">
        <f t="shared" si="6"/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f t="shared" si="5"/>
        <v>0</v>
      </c>
      <c r="G27" s="13">
        <v>0</v>
      </c>
      <c r="H27" s="25">
        <v>0</v>
      </c>
      <c r="I27" s="25">
        <f t="shared" si="6"/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f t="shared" si="5"/>
        <v>0</v>
      </c>
      <c r="G28" s="13">
        <v>0</v>
      </c>
      <c r="H28" s="25">
        <v>0</v>
      </c>
      <c r="I28" s="25">
        <f t="shared" si="6"/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10251292</v>
      </c>
      <c r="E29" s="25">
        <v>260715</v>
      </c>
      <c r="F29" s="25">
        <f>D29+E29</f>
        <v>10512007</v>
      </c>
      <c r="G29" s="13">
        <v>4093037</v>
      </c>
      <c r="H29" s="25">
        <v>3885560</v>
      </c>
      <c r="I29" s="25">
        <f t="shared" si="6"/>
        <v>6418970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f t="shared" si="5"/>
        <v>0</v>
      </c>
      <c r="G30" s="13">
        <v>0</v>
      </c>
      <c r="H30" s="25">
        <v>0</v>
      </c>
      <c r="I30" s="25">
        <f t="shared" si="6"/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f t="shared" si="5"/>
        <v>0</v>
      </c>
      <c r="G31" s="13">
        <v>0</v>
      </c>
      <c r="H31" s="25">
        <v>0</v>
      </c>
      <c r="I31" s="25">
        <f t="shared" si="6"/>
        <v>0</v>
      </c>
    </row>
    <row r="32" spans="1:9" s="2" customFormat="1" ht="3" customHeight="1" x14ac:dyDescent="0.25"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1:9" s="2" customFormat="1" ht="3" customHeight="1" x14ac:dyDescent="0.25"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13">
        <v>0</v>
      </c>
      <c r="H35" s="25">
        <v>0</v>
      </c>
      <c r="I35" s="25"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13">
        <v>0</v>
      </c>
      <c r="H36" s="25">
        <v>0</v>
      </c>
      <c r="I36" s="25"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13">
        <v>0</v>
      </c>
      <c r="H37" s="25">
        <v>0</v>
      </c>
      <c r="I37" s="25"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13">
        <v>0</v>
      </c>
      <c r="H38" s="25">
        <v>0</v>
      </c>
      <c r="I38" s="25"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13">
        <v>0</v>
      </c>
      <c r="H39" s="25">
        <v>0</v>
      </c>
      <c r="I39" s="25"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13">
        <v>0</v>
      </c>
      <c r="H40" s="25">
        <v>0</v>
      </c>
      <c r="I40" s="25"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13">
        <v>0</v>
      </c>
      <c r="H41" s="25">
        <v>0</v>
      </c>
      <c r="I41" s="25"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13">
        <v>0</v>
      </c>
      <c r="H42" s="25">
        <v>0</v>
      </c>
      <c r="I42" s="25"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13">
        <v>0</v>
      </c>
      <c r="H43" s="25">
        <v>0</v>
      </c>
      <c r="I43" s="25">
        <v>0</v>
      </c>
    </row>
    <row r="44" spans="1:9" s="2" customFormat="1" ht="3" customHeight="1" x14ac:dyDescent="0.25"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v>0</v>
      </c>
      <c r="E45" s="21">
        <f>SUM(E47:E50)</f>
        <v>0</v>
      </c>
      <c r="F45" s="21">
        <f>SUM(F47:F50)</f>
        <v>0</v>
      </c>
      <c r="G45" s="21">
        <f>SUM(G47:G50)</f>
        <v>0</v>
      </c>
      <c r="H45" s="21">
        <f>SUM(H47:H50)</f>
        <v>0</v>
      </c>
      <c r="I45" s="21">
        <f>F45-G45</f>
        <v>0</v>
      </c>
    </row>
    <row r="46" spans="1:9" s="2" customFormat="1" ht="3" customHeight="1" x14ac:dyDescent="0.25"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13">
        <v>0</v>
      </c>
      <c r="H47" s="25">
        <v>0</v>
      </c>
      <c r="I47" s="25">
        <v>0</v>
      </c>
    </row>
    <row r="48" spans="1:9" s="2" customFormat="1" ht="38.25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13">
        <v>0</v>
      </c>
      <c r="H48" s="25">
        <v>0</v>
      </c>
      <c r="I48" s="25">
        <v>0</v>
      </c>
    </row>
    <row r="49" spans="1:11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13">
        <v>0</v>
      </c>
      <c r="H49" s="25">
        <v>0</v>
      </c>
      <c r="I49" s="25">
        <v>0</v>
      </c>
    </row>
    <row r="50" spans="1:11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f>D50+E50</f>
        <v>0</v>
      </c>
      <c r="G50" s="13">
        <v>0</v>
      </c>
      <c r="H50" s="25">
        <v>0</v>
      </c>
      <c r="I50" s="25">
        <f t="shared" ref="I50" si="7">F50-G50</f>
        <v>0</v>
      </c>
    </row>
    <row r="51" spans="1:11" s="2" customFormat="1" ht="6" customHeight="1" x14ac:dyDescent="0.25"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D54+D65+D75+D87</f>
        <v>0</v>
      </c>
      <c r="E52" s="15">
        <f t="shared" ref="E52:H52" si="8">E54+E65+E75+E87</f>
        <v>0</v>
      </c>
      <c r="F52" s="15">
        <f t="shared" si="8"/>
        <v>0</v>
      </c>
      <c r="G52" s="15">
        <f t="shared" si="8"/>
        <v>0</v>
      </c>
      <c r="H52" s="15">
        <f t="shared" si="8"/>
        <v>0</v>
      </c>
      <c r="I52" s="15">
        <f>F54-G54</f>
        <v>0</v>
      </c>
      <c r="J52" s="16"/>
      <c r="K52" s="17"/>
    </row>
    <row r="53" spans="1:11" s="2" customFormat="1" ht="3" customHeight="1" thickTop="1" x14ac:dyDescent="0.25">
      <c r="D53" s="13"/>
      <c r="E53" s="13"/>
      <c r="F53" s="13"/>
      <c r="G53" s="13"/>
      <c r="H53" s="13"/>
      <c r="I53" s="13">
        <f t="shared" ref="I53" si="9">F55-G55</f>
        <v>0</v>
      </c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 t="shared" ref="E54:H54" si="10">SUM(E56:E63)</f>
        <v>0</v>
      </c>
      <c r="F54" s="21">
        <f t="shared" si="10"/>
        <v>0</v>
      </c>
      <c r="G54" s="21">
        <f t="shared" si="10"/>
        <v>0</v>
      </c>
      <c r="H54" s="21">
        <f t="shared" si="10"/>
        <v>0</v>
      </c>
      <c r="I54" s="21">
        <f>F54-G54</f>
        <v>0</v>
      </c>
    </row>
    <row r="55" spans="1:11" s="2" customFormat="1" ht="3" customHeight="1" x14ac:dyDescent="0.25"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0</v>
      </c>
      <c r="F56" s="25">
        <v>0</v>
      </c>
      <c r="G56" s="13">
        <v>0</v>
      </c>
      <c r="H56" s="25">
        <v>0</v>
      </c>
      <c r="I56" s="25">
        <f t="shared" ref="I56:I57" si="11">F56-G56</f>
        <v>0</v>
      </c>
    </row>
    <row r="57" spans="1:11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0</v>
      </c>
      <c r="F57" s="25">
        <f>D57+E57</f>
        <v>0</v>
      </c>
      <c r="G57" s="13">
        <v>0</v>
      </c>
      <c r="H57" s="25">
        <v>0</v>
      </c>
      <c r="I57" s="25">
        <f t="shared" si="11"/>
        <v>0</v>
      </c>
    </row>
    <row r="58" spans="1:11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13">
        <v>0</v>
      </c>
      <c r="H58" s="25">
        <v>0</v>
      </c>
      <c r="I58" s="25">
        <v>0</v>
      </c>
    </row>
    <row r="59" spans="1:11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13">
        <v>0</v>
      </c>
      <c r="H59" s="25">
        <v>0</v>
      </c>
      <c r="I59" s="25">
        <v>0</v>
      </c>
    </row>
    <row r="60" spans="1:11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13">
        <v>0</v>
      </c>
      <c r="H60" s="25">
        <v>0</v>
      </c>
      <c r="I60" s="25">
        <v>0</v>
      </c>
    </row>
    <row r="61" spans="1:11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13">
        <v>0</v>
      </c>
      <c r="H61" s="25">
        <v>0</v>
      </c>
      <c r="I61" s="25">
        <v>0</v>
      </c>
    </row>
    <row r="62" spans="1:11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13">
        <v>0</v>
      </c>
      <c r="H62" s="25">
        <v>0</v>
      </c>
      <c r="I62" s="25">
        <v>0</v>
      </c>
    </row>
    <row r="63" spans="1:11" s="2" customFormat="1" ht="12.75" customHeight="1" x14ac:dyDescent="0.25">
      <c r="B63" s="23" t="s">
        <v>31</v>
      </c>
      <c r="C63" s="24" t="s">
        <v>32</v>
      </c>
      <c r="D63" s="25">
        <v>0</v>
      </c>
      <c r="E63" s="25">
        <v>0</v>
      </c>
      <c r="F63" s="25">
        <v>0</v>
      </c>
      <c r="G63" s="13">
        <v>0</v>
      </c>
      <c r="H63" s="25">
        <v>0</v>
      </c>
      <c r="I63" s="25">
        <v>0</v>
      </c>
    </row>
    <row r="64" spans="1:11" s="2" customFormat="1" ht="3" customHeight="1" x14ac:dyDescent="0.25"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</row>
    <row r="66" spans="1:9" s="2" customFormat="1" ht="3" customHeight="1" x14ac:dyDescent="0.25"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13">
        <v>0</v>
      </c>
      <c r="H67" s="13">
        <v>0</v>
      </c>
      <c r="I67" s="25"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13">
        <v>0</v>
      </c>
      <c r="H68" s="13">
        <v>0</v>
      </c>
      <c r="I68" s="25"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13">
        <v>0</v>
      </c>
      <c r="H69" s="13">
        <v>0</v>
      </c>
      <c r="I69" s="25"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13">
        <v>0</v>
      </c>
      <c r="H70" s="13">
        <v>0</v>
      </c>
      <c r="I70" s="25"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13">
        <v>0</v>
      </c>
      <c r="H71" s="25">
        <v>0</v>
      </c>
      <c r="I71" s="25"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13">
        <v>0</v>
      </c>
      <c r="H72" s="25">
        <v>0</v>
      </c>
      <c r="I72" s="25"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13">
        <v>0</v>
      </c>
      <c r="H73" s="25">
        <v>0</v>
      </c>
      <c r="I73" s="25">
        <v>0</v>
      </c>
    </row>
    <row r="74" spans="1:9" s="2" customFormat="1" ht="3" customHeight="1" x14ac:dyDescent="0.25">
      <c r="D74" s="13"/>
      <c r="E74" s="13"/>
      <c r="F74" s="13"/>
      <c r="G74" s="13"/>
      <c r="H74" s="13"/>
      <c r="I74" s="13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s="2" customFormat="1" ht="3" customHeight="1" x14ac:dyDescent="0.25"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A77" s="26"/>
      <c r="B77" s="27" t="s">
        <v>51</v>
      </c>
      <c r="C77" s="28" t="s">
        <v>52</v>
      </c>
      <c r="D77" s="29">
        <v>0</v>
      </c>
      <c r="E77" s="29">
        <v>0</v>
      </c>
      <c r="F77" s="29">
        <v>0</v>
      </c>
      <c r="G77" s="30">
        <v>0</v>
      </c>
      <c r="H77" s="29">
        <v>0</v>
      </c>
      <c r="I77" s="29">
        <v>0</v>
      </c>
    </row>
    <row r="78" spans="1:9" s="2" customFormat="1" ht="12.75" customHeight="1" x14ac:dyDescent="0.25">
      <c r="B78" s="23" t="s">
        <v>53</v>
      </c>
      <c r="C78" s="24" t="s">
        <v>54</v>
      </c>
      <c r="D78" s="25">
        <v>0</v>
      </c>
      <c r="E78" s="25">
        <v>0</v>
      </c>
      <c r="F78" s="25">
        <v>0</v>
      </c>
      <c r="G78" s="13">
        <v>0</v>
      </c>
      <c r="H78" s="25">
        <v>0</v>
      </c>
      <c r="I78" s="25"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13">
        <v>0</v>
      </c>
      <c r="H79" s="25">
        <v>0</v>
      </c>
      <c r="I79" s="25"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13">
        <v>0</v>
      </c>
      <c r="H80" s="25">
        <v>0</v>
      </c>
      <c r="I80" s="25"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13">
        <v>0</v>
      </c>
      <c r="H81" s="25">
        <v>0</v>
      </c>
      <c r="I81" s="25"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13">
        <v>0</v>
      </c>
      <c r="H82" s="25">
        <v>0</v>
      </c>
      <c r="I82" s="25"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13">
        <v>0</v>
      </c>
      <c r="H83" s="25">
        <v>0</v>
      </c>
      <c r="I83" s="25"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13">
        <v>0</v>
      </c>
      <c r="H84" s="25">
        <v>0</v>
      </c>
      <c r="I84" s="25"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13">
        <v>0</v>
      </c>
      <c r="H85" s="25">
        <v>0</v>
      </c>
      <c r="I85" s="25">
        <v>0</v>
      </c>
    </row>
    <row r="86" spans="1:9" s="2" customFormat="1" ht="3" customHeight="1" x14ac:dyDescent="0.25">
      <c r="D86" s="13"/>
      <c r="E86" s="13"/>
      <c r="F86" s="13"/>
      <c r="G86" s="13"/>
      <c r="H86" s="13"/>
      <c r="I86" s="13"/>
    </row>
    <row r="87" spans="1:9" s="22" customFormat="1" ht="12.75" customHeight="1" x14ac:dyDescent="0.25">
      <c r="A87" s="19" t="s">
        <v>69</v>
      </c>
      <c r="B87" s="20" t="s">
        <v>70</v>
      </c>
      <c r="C87" s="20"/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</row>
    <row r="88" spans="1:9" s="2" customFormat="1" ht="3" customHeight="1" x14ac:dyDescent="0.25">
      <c r="D88" s="13"/>
      <c r="E88" s="13"/>
      <c r="F88" s="13"/>
      <c r="G88" s="13"/>
      <c r="H88" s="13"/>
      <c r="I88" s="13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13">
        <v>0</v>
      </c>
      <c r="H89" s="25">
        <v>0</v>
      </c>
      <c r="I89" s="25">
        <v>0</v>
      </c>
    </row>
    <row r="90" spans="1:9" s="2" customFormat="1" ht="38.25" x14ac:dyDescent="0.25">
      <c r="B90" s="23" t="s">
        <v>73</v>
      </c>
      <c r="C90" s="24" t="s">
        <v>74</v>
      </c>
      <c r="D90" s="25">
        <v>0</v>
      </c>
      <c r="E90" s="25">
        <v>0</v>
      </c>
      <c r="F90" s="25">
        <v>0</v>
      </c>
      <c r="G90" s="13">
        <v>0</v>
      </c>
      <c r="H90" s="25">
        <v>0</v>
      </c>
      <c r="I90" s="25"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13">
        <v>0</v>
      </c>
      <c r="H91" s="25">
        <v>0</v>
      </c>
      <c r="I91" s="25"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13">
        <v>0</v>
      </c>
      <c r="H92" s="25">
        <v>0</v>
      </c>
      <c r="I92" s="25">
        <v>0</v>
      </c>
    </row>
    <row r="93" spans="1:9" s="2" customFormat="1" ht="6" customHeight="1" thickBot="1" x14ac:dyDescent="0.3">
      <c r="D93" s="13"/>
      <c r="E93" s="13"/>
      <c r="F93" s="13"/>
      <c r="G93" s="13"/>
      <c r="H93" s="13"/>
      <c r="I93" s="13"/>
    </row>
    <row r="94" spans="1:9" s="2" customFormat="1" ht="3" customHeight="1" x14ac:dyDescent="0.25">
      <c r="A94" s="31"/>
      <c r="B94" s="31"/>
      <c r="C94" s="31"/>
      <c r="D94" s="32"/>
      <c r="E94" s="32"/>
      <c r="F94" s="32"/>
      <c r="G94" s="32"/>
      <c r="H94" s="32"/>
      <c r="I94" s="32"/>
    </row>
    <row r="95" spans="1:9" s="2" customFormat="1" ht="12.75" customHeight="1" x14ac:dyDescent="0.25">
      <c r="A95" s="33" t="s">
        <v>80</v>
      </c>
      <c r="B95" s="33"/>
      <c r="C95" s="33"/>
      <c r="D95" s="34">
        <f>D10+D52</f>
        <v>1257586100</v>
      </c>
      <c r="E95" s="34">
        <f t="shared" ref="E95:H95" si="12">E10+E52</f>
        <v>106000129</v>
      </c>
      <c r="F95" s="34">
        <f t="shared" si="12"/>
        <v>1363586229</v>
      </c>
      <c r="G95" s="34">
        <f t="shared" si="12"/>
        <v>505489150</v>
      </c>
      <c r="H95" s="34">
        <f t="shared" si="12"/>
        <v>469625081</v>
      </c>
      <c r="I95" s="34">
        <f>I10+I52</f>
        <v>858097079</v>
      </c>
    </row>
    <row r="96" spans="1:9" s="2" customFormat="1" ht="12.75" customHeight="1" x14ac:dyDescent="0.25">
      <c r="A96" s="35" t="s">
        <v>81</v>
      </c>
      <c r="B96" s="35"/>
      <c r="C96" s="35"/>
      <c r="D96" s="13"/>
      <c r="E96" s="13"/>
      <c r="F96" s="13"/>
      <c r="G96" s="13"/>
      <c r="H96" s="13"/>
      <c r="I96" s="13"/>
    </row>
    <row r="97" spans="1:9" x14ac:dyDescent="0.25">
      <c r="A97" s="36"/>
      <c r="B97" s="36"/>
      <c r="C97" s="36"/>
      <c r="D97" s="37"/>
      <c r="E97" s="37"/>
      <c r="F97" s="37"/>
      <c r="G97" s="37"/>
      <c r="H97" s="37"/>
      <c r="I97" s="37"/>
    </row>
    <row r="99" spans="1:9" x14ac:dyDescent="0.25">
      <c r="C99" s="39"/>
      <c r="D99" s="25"/>
      <c r="E99" s="25"/>
      <c r="F99" s="25"/>
      <c r="G99" s="25"/>
      <c r="H99" s="25"/>
    </row>
    <row r="100" spans="1:9" x14ac:dyDescent="0.25">
      <c r="C100" s="39"/>
      <c r="D100" s="41"/>
      <c r="E100" s="41"/>
      <c r="F100" s="41"/>
      <c r="G100" s="41"/>
      <c r="H100" s="41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2024-07-23T16:19:12Z</dcterms:created>
  <dcterms:modified xsi:type="dcterms:W3CDTF">2024-07-23T16:19:12Z</dcterms:modified>
</cp:coreProperties>
</file>