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B8BEB5D-C329-43CC-A6F3-4363F659D580}" xr6:coauthVersionLast="40" xr6:coauthVersionMax="40" xr10:uidLastSave="{00000000-0000-0000-0000-000000000000}"/>
  <bookViews>
    <workbookView xWindow="0" yWindow="0" windowWidth="20490" windowHeight="7245" xr2:uid="{AF94165B-E9F4-4B2E-B3DA-72510FC6B50A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<sst xmlns="http://schemas.openxmlformats.org/spreadsheetml/2006/main" count="23" uniqueCount="23">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</sst>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DBB79BBF-3BA3-4EB7-A24F-350C6EA02F90}"/>
    <cellStyle name="Normal 13 2 3" xfId="1" xr:uid="{17B786C2-14B6-4EA5-B4DC-AB24183BD98F}"/>
    <cellStyle name="Normal 3_1. Ingreso Público" xfId="2" xr:uid="{DFDAED25-629D-4D8D-BFD0-CB11D5776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D2F5-850B-489C-BAA8-6BF20E73AC5C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86177413316</v>
      </c>
      <c r="C11" s="16">
        <f>SUM(C13:C21)</f>
        <v>6014225718</v>
      </c>
      <c r="D11" s="16">
        <f>SUM(D13:D21)</f>
        <v>92191639034</v>
      </c>
      <c r="E11" s="16">
        <f>SUM(E13:E21)</f>
        <v>41215784307</v>
      </c>
      <c r="F11" s="16">
        <f>SUM(F13:F21)</f>
        <v>40810408808</v>
      </c>
      <c r="G11" s="16">
        <f>D11-E11</f>
        <v>50975854727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48947014116</v>
      </c>
      <c r="C13" s="19">
        <v>4731540623</v>
      </c>
      <c r="D13" s="19">
        <f>B13+C13</f>
        <v>53678554739</v>
      </c>
      <c r="E13" s="19">
        <v>20243266554</v>
      </c>
      <c r="F13" s="19">
        <v>19912298249</v>
      </c>
      <c r="G13" s="19">
        <f>D13-E13</f>
        <v>33435288185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27467718263</v>
      </c>
      <c r="C15" s="19">
        <v>1274348252</v>
      </c>
      <c r="D15" s="19">
        <f>B15+C15</f>
        <v>28742066515</v>
      </c>
      <c r="E15" s="19">
        <v>15075227291</v>
      </c>
      <c r="F15" s="19">
        <v>15008108794</v>
      </c>
      <c r="G15" s="19">
        <f>D15-E15</f>
        <v>13666839224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420954852</v>
      </c>
      <c r="C17" s="20">
        <v>0</v>
      </c>
      <c r="D17" s="19">
        <f>B17+C17</f>
        <v>420954852</v>
      </c>
      <c r="E17" s="19">
        <v>182802582</v>
      </c>
      <c r="F17" s="19">
        <v>182802582</v>
      </c>
      <c r="G17" s="21">
        <f>D17-E17</f>
        <v>238152270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10209885</v>
      </c>
      <c r="C19" s="20">
        <v>1925104</v>
      </c>
      <c r="D19" s="19">
        <f>B19+C19</f>
        <v>12134989</v>
      </c>
      <c r="E19" s="20">
        <v>12134989</v>
      </c>
      <c r="F19" s="20">
        <v>12134989</v>
      </c>
      <c r="G19" s="21">
        <f>D19-E19</f>
        <v>0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9331516200</v>
      </c>
      <c r="C21" s="20">
        <v>6411739</v>
      </c>
      <c r="D21" s="19">
        <f>B21+C21</f>
        <v>9337927939</v>
      </c>
      <c r="E21" s="19">
        <v>5702352891</v>
      </c>
      <c r="F21" s="19">
        <v>5695064194</v>
      </c>
      <c r="G21" s="21">
        <f>D21-E21</f>
        <v>3635575048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2024-07-29T20:34:47Z</dcterms:created>
  <dcterms:modified xsi:type="dcterms:W3CDTF">2024-07-29T20:34:47Z</dcterms:modified>
</cp:coreProperties>
</file>