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52884071-9DE5-4785-AA8B-17603EEE8828}" xr6:coauthVersionLast="40" xr6:coauthVersionMax="40" xr10:uidLastSave="{00000000-0000-0000-0000-000000000000}"/>
  <bookViews>
    <workbookView xWindow="0" yWindow="0" windowWidth="25200" windowHeight="11175" xr2:uid="{3A05F913-792B-4D23-9D40-2431185C40DA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C11" i="1"/>
  <c r="B11" i="1"/>
  <c r="D11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<sst xmlns="http://schemas.openxmlformats.org/spreadsheetml/2006/main" count="23" uniqueCount="23">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</sst>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AC9D9C42-E639-4A07-A2E9-132C931FBAFD}"/>
    <cellStyle name="Normal 13 2 3" xfId="1" xr:uid="{39883656-ED9E-4F37-971B-8CAAFE23B8CE}"/>
    <cellStyle name="Normal 3_1. Ingreso Público" xfId="2" xr:uid="{5F6C2044-1798-4F27-A6FA-91AE5695F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BEC4-A5ED-49CE-99B7-DD49E03D1347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92712553167</v>
      </c>
      <c r="C11" s="16">
        <f>SUM(C13:C21)</f>
        <v>6873487512</v>
      </c>
      <c r="D11" s="16">
        <f>SUM(D13:D21)</f>
        <v>99586040679</v>
      </c>
      <c r="E11" s="16">
        <f>SUM(E13:E21)</f>
        <v>44665514071</v>
      </c>
      <c r="F11" s="16">
        <f>SUM(F13:F21)</f>
        <v>43964285369</v>
      </c>
      <c r="G11" s="16">
        <f>D11-E11</f>
        <v>54920526608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55349909007</v>
      </c>
      <c r="C13" s="19">
        <v>5514896470</v>
      </c>
      <c r="D13" s="19">
        <f>B13+C13</f>
        <v>60864805477</v>
      </c>
      <c r="E13" s="19">
        <v>23655715946</v>
      </c>
      <c r="F13" s="19">
        <v>23028901086</v>
      </c>
      <c r="G13" s="19">
        <f>D13-E13</f>
        <v>37209089531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27599963224</v>
      </c>
      <c r="C15" s="19">
        <v>1350254198</v>
      </c>
      <c r="D15" s="19">
        <f>B15+C15</f>
        <v>28950217422</v>
      </c>
      <c r="E15" s="19">
        <v>15112507664</v>
      </c>
      <c r="F15" s="19">
        <v>15045382519</v>
      </c>
      <c r="G15" s="19">
        <f>D15-E15</f>
        <v>13837709758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420954852</v>
      </c>
      <c r="C17" s="20">
        <v>0</v>
      </c>
      <c r="D17" s="19">
        <f>B17+C17</f>
        <v>420954852</v>
      </c>
      <c r="E17" s="19">
        <v>182802581</v>
      </c>
      <c r="F17" s="19">
        <v>182802581</v>
      </c>
      <c r="G17" s="21">
        <f>D17-E17</f>
        <v>238152271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10209884</v>
      </c>
      <c r="C19" s="20">
        <v>1925105</v>
      </c>
      <c r="D19" s="19">
        <f>B19+C19</f>
        <v>12134989</v>
      </c>
      <c r="E19" s="20">
        <v>12134989</v>
      </c>
      <c r="F19" s="20">
        <v>12134989</v>
      </c>
      <c r="G19" s="21">
        <f>D19-E19</f>
        <v>0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9331516200</v>
      </c>
      <c r="C21" s="20">
        <v>6411739</v>
      </c>
      <c r="D21" s="19">
        <f>B21+C21</f>
        <v>9337927939</v>
      </c>
      <c r="E21" s="19">
        <v>5702352891</v>
      </c>
      <c r="F21" s="19">
        <v>5695064194</v>
      </c>
      <c r="G21" s="21">
        <f>D21-E21</f>
        <v>3635575048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2024-07-29T20:07:43Z</dcterms:created>
  <dcterms:modified xsi:type="dcterms:W3CDTF">2024-07-29T20:07:44Z</dcterms:modified>
</cp:coreProperties>
</file>