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32A1E431-DF64-4704-944E-54FDEAF27393}" xr6:coauthVersionLast="40" xr6:coauthVersionMax="40" xr10:uidLastSave="{00000000-0000-0000-0000-000000000000}"/>
  <bookViews>
    <workbookView xWindow="0" yWindow="0" windowWidth="20490" windowHeight="7245" xr2:uid="{26AF7185-D606-4D31-95C6-C2662810D853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I19" i="1"/>
  <c r="F19" i="1"/>
  <c r="F18" i="1"/>
  <c r="I18" i="1" s="1"/>
  <c r="H16" i="1"/>
  <c r="G16" i="1"/>
  <c r="E16" i="1"/>
  <c r="D16" i="1"/>
  <c r="F16" i="1" s="1"/>
  <c r="I16" i="1" s="1"/>
  <c r="I14" i="1"/>
  <c r="F14" i="1"/>
  <c r="I13" i="1"/>
  <c r="F13" i="1"/>
  <c r="F12" i="1"/>
  <c r="I12" i="1" s="1"/>
  <c r="H10" i="1"/>
  <c r="H23" i="1" s="1"/>
  <c r="G10" i="1"/>
  <c r="G23" i="1" s="1"/>
  <c r="E10" i="1"/>
  <c r="E23" i="1" s="1"/>
  <c r="D10" i="1"/>
  <c r="F10" i="1" s="1"/>
  <c r="I10" i="1" s="1"/>
  <c r="D23" i="1" l="1"/>
  <c r="F23" i="1" s="1"/>
  <c r="I23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<sst xmlns="http://schemas.openxmlformats.org/spreadsheetml/2006/main" count="24" uniqueCount="21">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</sst>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justify" vertical="top"/>
    </xf>
    <xf numFmtId="164" fontId="3" fillId="0" borderId="8" xfId="1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055C167C-BB71-4807-994C-3ACB0D18F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8A5AAD-5133-409D-91BE-FFFCD2FC3013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F4FB-1743-48C2-9CFC-7432B4FA802D}">
  <dimension ref="A1:K25"/>
  <sheetViews>
    <sheetView showGridLines="0" tabSelected="1" topLeftCell="A13" workbookViewId="0">
      <selection sqref="A1:I24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875384916</v>
      </c>
      <c r="E10" s="14">
        <f>SUM(E12:E14)</f>
        <v>79753900</v>
      </c>
      <c r="F10" s="14">
        <f>SUM(D10:E10)</f>
        <v>955138816</v>
      </c>
      <c r="G10" s="14">
        <f>SUM(G12:G14)</f>
        <v>239726695</v>
      </c>
      <c r="H10" s="14">
        <f>SUM(H12:H14)</f>
        <v>239726695</v>
      </c>
      <c r="I10" s="14">
        <f>SUM(F10-G10)</f>
        <v>715412121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78041929</v>
      </c>
      <c r="E12" s="19">
        <v>0</v>
      </c>
      <c r="F12" s="19">
        <f>SUM(D12:E12)</f>
        <v>78041929</v>
      </c>
      <c r="G12" s="19">
        <v>47181600</v>
      </c>
      <c r="H12" s="19">
        <v>47181600</v>
      </c>
      <c r="I12" s="19">
        <f t="shared" ref="I12:I14" si="0">SUM(F12-G12)</f>
        <v>30860329</v>
      </c>
    </row>
    <row r="13" spans="1:11" s="2" customFormat="1" ht="25.5" customHeight="1" x14ac:dyDescent="0.25">
      <c r="B13" s="18"/>
      <c r="C13" s="20" t="s">
        <v>16</v>
      </c>
      <c r="D13" s="19">
        <v>57796524</v>
      </c>
      <c r="E13" s="19">
        <v>0</v>
      </c>
      <c r="F13" s="19">
        <f>SUM(D13:E13)</f>
        <v>57796524</v>
      </c>
      <c r="G13" s="19">
        <v>25453419</v>
      </c>
      <c r="H13" s="19">
        <v>25453419</v>
      </c>
      <c r="I13" s="19">
        <f t="shared" si="0"/>
        <v>32343105</v>
      </c>
    </row>
    <row r="14" spans="1:11" s="2" customFormat="1" ht="37.5" customHeight="1" x14ac:dyDescent="0.25">
      <c r="C14" s="20" t="s">
        <v>17</v>
      </c>
      <c r="D14" s="19">
        <v>739546463</v>
      </c>
      <c r="E14" s="19">
        <v>79753900</v>
      </c>
      <c r="F14" s="19">
        <f>SUM(D14:E14)</f>
        <v>819300363</v>
      </c>
      <c r="G14" s="19">
        <v>167091676</v>
      </c>
      <c r="H14" s="19">
        <v>167091676</v>
      </c>
      <c r="I14" s="19">
        <f t="shared" si="0"/>
        <v>652208687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thickBot="1" x14ac:dyDescent="0.3">
      <c r="C21" s="20"/>
      <c r="D21" s="19"/>
      <c r="E21" s="19"/>
      <c r="F21" s="19"/>
      <c r="G21" s="19"/>
      <c r="H21" s="19"/>
      <c r="I21" s="19"/>
    </row>
    <row r="22" spans="1:9" s="2" customFormat="1" ht="3" customHeight="1" x14ac:dyDescent="0.25">
      <c r="A22" s="23"/>
      <c r="B22" s="23"/>
      <c r="C22" s="24"/>
      <c r="D22" s="25"/>
      <c r="E22" s="25"/>
      <c r="F22" s="25"/>
      <c r="G22" s="25"/>
      <c r="H22" s="25"/>
      <c r="I22" s="25"/>
    </row>
    <row r="23" spans="1:9" s="2" customFormat="1" ht="15.75" customHeight="1" x14ac:dyDescent="0.25">
      <c r="A23" s="26" t="s">
        <v>19</v>
      </c>
      <c r="B23" s="26"/>
      <c r="C23" s="26"/>
      <c r="D23" s="27">
        <f>SUM(D10+D16)</f>
        <v>875384916</v>
      </c>
      <c r="E23" s="27">
        <f>SUM(E10+E16)</f>
        <v>79753900</v>
      </c>
      <c r="F23" s="27">
        <f>SUM(D23:E23)</f>
        <v>955138816</v>
      </c>
      <c r="G23" s="27">
        <f>SUM(G10+G16)</f>
        <v>239726695</v>
      </c>
      <c r="H23" s="27">
        <f>SUM(H10+H16)</f>
        <v>239726695</v>
      </c>
      <c r="I23" s="27">
        <f>SUM(F23-G23)</f>
        <v>715412121</v>
      </c>
    </row>
    <row r="24" spans="1:9" s="2" customFormat="1" ht="12.75" customHeight="1" x14ac:dyDescent="0.25">
      <c r="A24" s="28" t="s">
        <v>20</v>
      </c>
      <c r="B24" s="29"/>
      <c r="C24" s="29"/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D25" s="12"/>
      <c r="E25" s="12"/>
      <c r="F25" s="12"/>
      <c r="G25" s="12"/>
      <c r="H25" s="12"/>
      <c r="I25" s="12"/>
    </row>
  </sheetData>
  <mergeCells count="12">
    <mergeCell ref="A7:C8"/>
    <mergeCell ref="D7:H7"/>
    <mergeCell ref="I7:I8"/>
    <mergeCell ref="A10:C10"/>
    <mergeCell ref="A16:C16"/>
    <mergeCell ref="A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2024-07-31T21:01:10Z</dcterms:created>
  <dcterms:modified xsi:type="dcterms:W3CDTF">2024-07-31T21:01:10Z</dcterms:modified>
</cp:coreProperties>
</file>