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1E8CD408-9E56-4429-A774-A52A069350B2}" xr6:coauthVersionLast="40" xr6:coauthVersionMax="40" xr10:uidLastSave="{00000000-0000-0000-0000-000000000000}"/>
  <bookViews>
    <workbookView xWindow="0" yWindow="0" windowWidth="20490" windowHeight="7245" xr2:uid="{355B1A38-E0BB-466C-9B92-42F04643B760}"/>
  </bookViews>
  <sheets>
    <sheet name="13 Clasif Admiti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H15" i="1" s="1"/>
  <c r="E14" i="1"/>
  <c r="H14" i="1" s="1"/>
  <c r="E13" i="1"/>
  <c r="H13" i="1" s="1"/>
  <c r="G11" i="1"/>
  <c r="F11" i="1"/>
  <c r="D11" i="1"/>
  <c r="C11" i="1"/>
  <c r="E11" i="1" s="1"/>
  <c r="H11" i="1" s="1"/>
</calcChain>
</file>

<file path=xl/sharedStrings.xml><?xml version="1.0" encoding="utf-8"?>
<sst xmlns="http://schemas.openxmlformats.org/spreadsheetml/2006/main" count="21" uniqueCount="21">
  <si>
    <t>GOBIERNO CONSTITUCIONAL DEL ESTADO DE CHIAPAS</t>
  </si>
  <si>
    <t>ENTIDADES PARAESTATALES EMPRESARIALES NO FINANCIERAS CON PARTICIPACIÓN ESTATAL MAYORITARIA</t>
  </si>
  <si>
    <t>ESTADO ANALÍTICO DEL EJERCICIO DEL PRESUPUESTO DE EGRESOS</t>
  </si>
  <si>
    <t>CLASIFICACIÓN ADMINISTRATIVA</t>
  </si>
  <si>
    <t>DEL 1 DE ENERO AL 30 DE JUNIO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</si>
  <si>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</si>
  <si>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</si>
  <si>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</si>
  <si>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</si>
  <si>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</si>
  <si>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</si>
  <si>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</si>
  <si>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</si>
  <si>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</si>
  <si>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</si>
  <si>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</si>
  <si>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</si>
  <si>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Talleres Graficos de Chiapas</t>
  </si>
  <si>
    <t>Sociedad Operadora de la Torre Chiapas, S. A. de C. V.</t>
  </si>
  <si>
    <t>Sociedad Operadora del Aeropuerto Internacional Ángel Albino Corzo, S. A. de C. V.</t>
  </si>
  <si>
    <r>
      <rPr>
        <b/>
        <sz val="10"/>
        <color theme="1"/>
        <rFont val="Arial"/>
        <family val="2"/>
      </rPr>
      <t>Fuente:</t>
    </r>
    <r>
      <rPr>
        <sz val="10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</si>
</sst>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;\ \(#\ ###\ ###\ ###\)"/>
    <numFmt numFmtId="165" formatCode="#\ ###\ ###\ ##0;\(#\ ###\ ###\ ##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8" fillId="0" borderId="0"/>
  </cellStyleXfs>
  <cellXfs count="34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7" fillId="0" borderId="0" xfId="1" applyFont="1"/>
    <xf numFmtId="0" fontId="7" fillId="4" borderId="0" xfId="1" applyFont="1" applyFill="1" applyAlignment="1">
      <alignment horizontal="center"/>
    </xf>
    <xf numFmtId="164" fontId="9" fillId="4" borderId="0" xfId="2" applyNumberFormat="1" applyFont="1" applyFill="1" applyAlignment="1">
      <alignment horizontal="right" vertical="top"/>
    </xf>
    <xf numFmtId="165" fontId="9" fillId="4" borderId="0" xfId="3" applyNumberFormat="1" applyFont="1" applyFill="1" applyAlignment="1">
      <alignment vertical="top"/>
    </xf>
    <xf numFmtId="0" fontId="7" fillId="0" borderId="0" xfId="2" applyFont="1" applyAlignment="1">
      <alignment horizontal="center" vertical="center"/>
    </xf>
    <xf numFmtId="0" fontId="7" fillId="0" borderId="0" xfId="1" applyFont="1" applyAlignment="1">
      <alignment horizontal="center"/>
    </xf>
    <xf numFmtId="164" fontId="9" fillId="0" borderId="0" xfId="2" applyNumberFormat="1" applyFont="1" applyAlignment="1">
      <alignment horizontal="right" vertical="top"/>
    </xf>
    <xf numFmtId="1" fontId="8" fillId="0" borderId="0" xfId="0" applyNumberFormat="1" applyFont="1" applyAlignment="1">
      <alignment horizontal="right" vertical="top"/>
    </xf>
    <xf numFmtId="0" fontId="3" fillId="0" borderId="0" xfId="1" applyFont="1" applyAlignment="1">
      <alignment horizontal="left" vertical="top" wrapText="1"/>
    </xf>
    <xf numFmtId="164" fontId="8" fillId="0" borderId="0" xfId="1" applyNumberFormat="1" applyFont="1" applyAlignment="1">
      <alignment horizontal="right" vertical="top"/>
    </xf>
    <xf numFmtId="164" fontId="8" fillId="0" borderId="0" xfId="2" applyNumberFormat="1" applyAlignment="1">
      <alignment horizontal="right" vertical="top"/>
    </xf>
    <xf numFmtId="0" fontId="3" fillId="0" borderId="10" xfId="2" applyFont="1" applyBorder="1" applyAlignment="1">
      <alignment horizontal="left" vertical="top"/>
    </xf>
    <xf numFmtId="164" fontId="8" fillId="0" borderId="10" xfId="2" applyNumberFormat="1" applyBorder="1" applyAlignment="1">
      <alignment horizontal="right" vertical="top"/>
    </xf>
    <xf numFmtId="0" fontId="3" fillId="0" borderId="11" xfId="1" applyFont="1" applyBorder="1" applyAlignment="1">
      <alignment horizontal="left"/>
    </xf>
    <xf numFmtId="164" fontId="8" fillId="5" borderId="0" xfId="2" applyNumberFormat="1" applyFill="1" applyAlignment="1">
      <alignment horizontal="right" vertical="top"/>
    </xf>
    <xf numFmtId="0" fontId="10" fillId="0" borderId="0" xfId="1" applyFont="1"/>
    <xf numFmtId="164" fontId="3" fillId="0" borderId="0" xfId="1" applyNumberFormat="1" applyFont="1"/>
    <xf numFmtId="164" fontId="8" fillId="0" borderId="0" xfId="0" applyNumberFormat="1" applyFont="1" applyAlignment="1">
      <alignment horizontal="right" vertical="top"/>
    </xf>
  </cellXfs>
  <cellStyles count="4">
    <cellStyle name="Normal" xfId="0" builtinId="0"/>
    <cellStyle name="Normal 12" xfId="1" xr:uid="{2379827E-BEF0-41F3-9F7A-017AA1EDB3F7}"/>
    <cellStyle name="Normal 3_1. Ingreso Público" xfId="3" xr:uid="{5EA37B99-8639-4420-A69B-E046F4F21E48}"/>
    <cellStyle name="Normal 7" xfId="2" xr:uid="{537BE6E1-4373-41B2-B4F6-3834CA5160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BC191-BBD3-497B-9DBE-29F8F8BD615D}">
  <dimension ref="A1:I20"/>
  <sheetViews>
    <sheetView showGridLines="0" tabSelected="1" workbookViewId="0">
      <selection sqref="A1:H16"/>
    </sheetView>
  </sheetViews>
  <sheetFormatPr baseColWidth="10" defaultRowHeight="15" x14ac:dyDescent="0.25"/>
  <cols>
    <col min="1" max="1" width="13" style="15" customWidth="1"/>
    <col min="2" max="2" width="57.85546875" style="2" customWidth="1"/>
    <col min="3" max="8" width="15.7109375" style="2" customWidth="1"/>
    <col min="9" max="9" width="11.42578125" style="2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customHeight="1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20.25" customHeight="1" x14ac:dyDescent="0.2">
      <c r="A7" s="4" t="s">
        <v>6</v>
      </c>
      <c r="B7" s="5"/>
      <c r="C7" s="5" t="s">
        <v>7</v>
      </c>
      <c r="D7" s="5"/>
      <c r="E7" s="5"/>
      <c r="F7" s="5"/>
      <c r="G7" s="5"/>
      <c r="H7" s="6" t="s">
        <v>8</v>
      </c>
    </row>
    <row r="8" spans="1:8" s="2" customFormat="1" ht="28.5" customHeight="1" x14ac:dyDescent="0.2">
      <c r="A8" s="7"/>
      <c r="B8" s="8"/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/>
    </row>
    <row r="9" spans="1:8" s="2" customFormat="1" ht="13.5" customHeight="1" x14ac:dyDescent="0.2">
      <c r="A9" s="11"/>
      <c r="B9" s="12"/>
      <c r="C9" s="13">
        <v>1</v>
      </c>
      <c r="D9" s="13">
        <v>2</v>
      </c>
      <c r="E9" s="13" t="s">
        <v>14</v>
      </c>
      <c r="F9" s="13">
        <v>4</v>
      </c>
      <c r="G9" s="13">
        <v>5</v>
      </c>
      <c r="H9" s="14" t="s">
        <v>15</v>
      </c>
    </row>
    <row r="10" spans="1:8" s="2" customFormat="1" ht="2.25" customHeight="1" x14ac:dyDescent="0.2">
      <c r="A10" s="15"/>
      <c r="C10" s="16"/>
      <c r="D10" s="16"/>
      <c r="E10" s="16"/>
      <c r="F10" s="16"/>
      <c r="G10" s="16"/>
      <c r="H10" s="16"/>
    </row>
    <row r="11" spans="1:8" s="2" customFormat="1" ht="12.75" x14ac:dyDescent="0.2">
      <c r="A11" s="17" t="s">
        <v>16</v>
      </c>
      <c r="B11" s="17"/>
      <c r="C11" s="18">
        <f>SUM(C13:C15)</f>
        <v>875384916</v>
      </c>
      <c r="D11" s="19">
        <f>SUM(D13:D15)</f>
        <v>79753900</v>
      </c>
      <c r="E11" s="18">
        <f>SUM(C11+D11)</f>
        <v>955138816</v>
      </c>
      <c r="F11" s="18">
        <f>SUM(F13:F15)</f>
        <v>239726695</v>
      </c>
      <c r="G11" s="18">
        <f>SUM(G13:G15)</f>
        <v>239726695</v>
      </c>
      <c r="H11" s="18">
        <f>SUM(E11-F11)</f>
        <v>715412121</v>
      </c>
    </row>
    <row r="12" spans="1:8" s="2" customFormat="1" ht="12.75" x14ac:dyDescent="0.2">
      <c r="A12" s="20"/>
      <c r="B12" s="21"/>
      <c r="C12" s="22"/>
      <c r="D12" s="23"/>
      <c r="E12" s="22"/>
      <c r="F12" s="22"/>
      <c r="G12" s="22"/>
      <c r="H12" s="22"/>
    </row>
    <row r="13" spans="1:8" s="2" customFormat="1" ht="12.75" x14ac:dyDescent="0.2">
      <c r="A13" s="24" t="s">
        <v>17</v>
      </c>
      <c r="B13" s="24"/>
      <c r="C13" s="25">
        <v>78041929</v>
      </c>
      <c r="D13" s="23">
        <v>0</v>
      </c>
      <c r="E13" s="25">
        <f t="shared" ref="E13:E15" si="0">SUM(C13+D13)</f>
        <v>78041929</v>
      </c>
      <c r="F13" s="26">
        <v>47181600</v>
      </c>
      <c r="G13" s="26">
        <v>47181600</v>
      </c>
      <c r="H13" s="26">
        <f t="shared" ref="H13:H15" si="1">SUM(E13-F13)</f>
        <v>30860329</v>
      </c>
    </row>
    <row r="14" spans="1:8" s="2" customFormat="1" ht="12.75" x14ac:dyDescent="0.2">
      <c r="A14" s="24" t="s">
        <v>18</v>
      </c>
      <c r="B14" s="24"/>
      <c r="C14" s="25">
        <v>57796524</v>
      </c>
      <c r="D14" s="23">
        <v>0</v>
      </c>
      <c r="E14" s="26">
        <f t="shared" si="0"/>
        <v>57796524</v>
      </c>
      <c r="F14" s="26">
        <v>25453419</v>
      </c>
      <c r="G14" s="26">
        <v>25453419</v>
      </c>
      <c r="H14" s="26">
        <f t="shared" si="1"/>
        <v>32343105</v>
      </c>
    </row>
    <row r="15" spans="1:8" s="2" customFormat="1" ht="12.75" x14ac:dyDescent="0.2">
      <c r="A15" s="27" t="s">
        <v>19</v>
      </c>
      <c r="B15" s="27"/>
      <c r="C15" s="28">
        <v>739546463</v>
      </c>
      <c r="D15" s="28">
        <v>79753900</v>
      </c>
      <c r="E15" s="28">
        <f t="shared" si="0"/>
        <v>819300363</v>
      </c>
      <c r="F15" s="28">
        <v>167091676</v>
      </c>
      <c r="G15" s="28">
        <v>167091676</v>
      </c>
      <c r="H15" s="28">
        <f t="shared" si="1"/>
        <v>652208687</v>
      </c>
    </row>
    <row r="16" spans="1:8" s="2" customFormat="1" ht="12.75" x14ac:dyDescent="0.2">
      <c r="A16" s="29" t="s">
        <v>20</v>
      </c>
      <c r="B16" s="29"/>
      <c r="C16" s="30"/>
    </row>
    <row r="17" spans="1:8" s="2" customFormat="1" ht="12.75" x14ac:dyDescent="0.2">
      <c r="A17" s="15"/>
      <c r="B17" s="31"/>
      <c r="C17" s="22"/>
      <c r="D17" s="22"/>
      <c r="E17" s="22"/>
      <c r="F17" s="22"/>
      <c r="G17" s="22"/>
      <c r="H17" s="22"/>
    </row>
    <row r="18" spans="1:8" x14ac:dyDescent="0.25">
      <c r="H18" s="32"/>
    </row>
    <row r="19" spans="1:8" x14ac:dyDescent="0.25">
      <c r="C19" s="22"/>
      <c r="D19" s="22"/>
      <c r="E19" s="22"/>
      <c r="F19" s="22"/>
      <c r="G19" s="22"/>
      <c r="H19" s="22"/>
    </row>
    <row r="20" spans="1:8" x14ac:dyDescent="0.25">
      <c r="C20" s="33"/>
      <c r="D20" s="33"/>
      <c r="E20" s="33"/>
      <c r="F20" s="33"/>
      <c r="G20" s="33"/>
      <c r="H20" s="33"/>
    </row>
  </sheetData>
  <mergeCells count="14">
    <mergeCell ref="A15:B15"/>
    <mergeCell ref="A16:B16"/>
    <mergeCell ref="A7:B9"/>
    <mergeCell ref="C7:G7"/>
    <mergeCell ref="H7:H8"/>
    <mergeCell ref="A11:B11"/>
    <mergeCell ref="A13:B13"/>
    <mergeCell ref="A14:B1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2024-07-31T20:28:22Z</dcterms:created>
  <dcterms:modified xsi:type="dcterms:W3CDTF">2024-07-31T20:28:22Z</dcterms:modified>
</cp:coreProperties>
</file>