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820C9A6F-4405-43EC-A277-E209C59C6672}" xr6:coauthVersionLast="40" xr6:coauthVersionMax="40" xr10:uidLastSave="{00000000-0000-0000-0000-000000000000}"/>
  <bookViews>
    <workbookView xWindow="0" yWindow="0" windowWidth="25200" windowHeight="11775" xr2:uid="{9CB33900-137D-4605-A329-D1BBBF146332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3" i="1"/>
  <c r="G52" i="1" s="1"/>
  <c r="F33" i="1"/>
  <c r="F52" i="1" s="1"/>
  <c r="G20" i="1"/>
  <c r="F20" i="1"/>
  <c r="G17" i="1"/>
  <c r="G11" i="1" s="1"/>
  <c r="G30" i="1" s="1"/>
  <c r="F17" i="1"/>
  <c r="F11" i="1" s="1"/>
  <c r="F30" i="1" s="1"/>
  <c r="A5" i="1"/>
  <c r="F57" i="1" l="1"/>
  <c r="G57" i="1"/>
</calcChain>
</file>

<file path=xl/sharedStrings.xml><?xml version="1.0" encoding="utf-8"?>
<sst xmlns="http://schemas.openxmlformats.org/spreadsheetml/2006/main" count="44" uniqueCount="29">
  <si>
    <t xml:space="preserve"> </t>
  </si>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</sst>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29A44758-6275-4EAE-B1B8-F9E4942A72A7}"/>
    <cellStyle name="Normal 2 2" xfId="4" xr:uid="{8C49F745-ECD0-44AA-9812-BA78B3D94C0E}"/>
    <cellStyle name="Normal 20" xfId="3" xr:uid="{765642BD-9693-4828-BDF7-FC7D45E018BB}"/>
    <cellStyle name="Normal 4 4 2 2" xfId="1" xr:uid="{B46D6C84-604C-4E18-A712-03D97A71F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3/ARCH.%20VINCULADOS%20(ENTIDADES3)%20-%20Dic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369048</v>
          </cell>
        </row>
        <row r="62">
          <cell r="F62">
            <v>341106074</v>
          </cell>
          <cell r="G62">
            <v>1042298463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23253570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>
        <row r="4">
          <cell r="A4" t="str">
            <v>DEL 1 DE ENERO AL 31 DE DICIEMBRE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C595-13EC-46B0-AC1D-D1113A9DA1F5}">
  <sheetPr>
    <tabColor theme="0" tint="-0.14999847407452621"/>
    <pageSetUpPr fitToPage="1"/>
  </sheetPr>
  <dimension ref="A1:H58"/>
  <sheetViews>
    <sheetView showGridLines="0" tabSelected="1" workbookViewId="0">
      <selection sqref="A1:G58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1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DICIEMBRE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4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5</v>
      </c>
      <c r="B7" s="6"/>
      <c r="C7" s="6"/>
      <c r="D7" s="7" t="s">
        <v>6</v>
      </c>
      <c r="E7" s="7" t="s">
        <v>7</v>
      </c>
      <c r="F7" s="7" t="s">
        <v>8</v>
      </c>
      <c r="G7" s="8" t="s">
        <v>9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10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11</v>
      </c>
      <c r="D10" s="10"/>
      <c r="E10" s="19"/>
      <c r="F10" s="20"/>
      <c r="G10" s="20"/>
      <c r="H10" s="9"/>
    </row>
    <row r="11" spans="1:8" s="2" customFormat="1" x14ac:dyDescent="0.25">
      <c r="A11" s="21" t="s">
        <v>12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13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14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15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16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17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18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19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14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15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20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21</v>
      </c>
      <c r="D32" s="28"/>
      <c r="E32" s="31"/>
      <c r="F32" s="33"/>
      <c r="G32" s="33"/>
      <c r="H32" s="9"/>
    </row>
    <row r="33" spans="1:8" s="2" customFormat="1" x14ac:dyDescent="0.25">
      <c r="A33" s="21" t="s">
        <v>12</v>
      </c>
      <c r="B33" s="21"/>
      <c r="C33" s="22"/>
      <c r="D33" s="23"/>
      <c r="E33" s="24"/>
      <c r="F33" s="25">
        <f>SUM(F35+F37+F39)</f>
        <v>369048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13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14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15</v>
      </c>
      <c r="C39" s="27"/>
      <c r="D39" s="28" t="s">
        <v>22</v>
      </c>
      <c r="E39" s="28" t="s">
        <v>23</v>
      </c>
      <c r="F39" s="29">
        <v>369048</v>
      </c>
      <c r="G39" s="29">
        <v>0</v>
      </c>
      <c r="H39" s="9"/>
    </row>
    <row r="40" spans="1:8" s="2" customFormat="1" hidden="1" x14ac:dyDescent="0.25">
      <c r="A40" s="34"/>
      <c r="B40" s="39"/>
      <c r="C40" s="27" t="s">
        <v>16</v>
      </c>
      <c r="D40" s="28" t="s">
        <v>24</v>
      </c>
      <c r="E40" s="28" t="s">
        <v>23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17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18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19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14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15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25</v>
      </c>
      <c r="D52" s="13"/>
      <c r="E52" s="14"/>
      <c r="F52" s="43">
        <f>SUM(F33+F42)</f>
        <v>369048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26</v>
      </c>
      <c r="B54" s="11"/>
      <c r="C54" s="12"/>
      <c r="D54" s="47" t="s">
        <v>24</v>
      </c>
      <c r="E54" s="47" t="s">
        <v>23</v>
      </c>
      <c r="F54" s="48">
        <f>SUM('[1]1ESF'!G62-'[1]1ESF'!G20-'[1]1ESF'!G47)</f>
        <v>1041929415</v>
      </c>
      <c r="G54" s="48">
        <f>SUM('[1]1ESF'!F62-'[1]1ESF'!F20-'[1]1ESF'!F47)</f>
        <v>341106074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27</v>
      </c>
      <c r="B57" s="57"/>
      <c r="C57" s="58"/>
      <c r="D57" s="59"/>
      <c r="E57" s="60"/>
      <c r="F57" s="61">
        <f>SUM(F54+F52+F30)</f>
        <v>1042298463</v>
      </c>
      <c r="G57" s="61">
        <f>SUM(G54+G52+G30)</f>
        <v>341106074</v>
      </c>
      <c r="H57" s="9"/>
    </row>
    <row r="58" spans="1:8" s="2" customFormat="1" x14ac:dyDescent="0.25">
      <c r="A58" s="62" t="s">
        <v>28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2024-04-05T19:59:21Z</dcterms:created>
  <dcterms:modified xsi:type="dcterms:W3CDTF">2024-04-05T19:59:21Z</dcterms:modified>
</cp:coreProperties>
</file>