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B9A7267-8335-4BD1-8427-38F91C89810F}" xr6:coauthVersionLast="47" xr6:coauthVersionMax="47" xr10:uidLastSave="{00000000-0000-0000-0000-000000000000}"/>
  <bookViews>
    <workbookView xWindow="-120" yWindow="-120" windowWidth="20730" windowHeight="11160" xr2:uid="{4981727C-5575-4730-BA7F-282779D015B1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G50" i="1" s="1"/>
  <c r="F30" i="1"/>
  <c r="I30" i="1" s="1"/>
  <c r="E30" i="1"/>
  <c r="D30" i="1"/>
  <c r="F12" i="1"/>
  <c r="I12" i="1" s="1"/>
  <c r="H10" i="1"/>
  <c r="H50" i="1" s="1"/>
  <c r="G10" i="1"/>
  <c r="E10" i="1"/>
  <c r="E50" i="1" s="1"/>
  <c r="D10" i="1"/>
  <c r="D50" i="1" s="1"/>
  <c r="F10" i="1" l="1"/>
  <c r="I10" i="1" l="1"/>
  <c r="I50" i="1" s="1"/>
  <c r="F50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<sst xmlns="http://schemas.openxmlformats.org/spreadsheetml/2006/main" count="36" uniqueCount="27">
  <si>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</si>
  <si>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</si>
  <si>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</si>
  <si>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</si>
  <si>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DICIEMBRE DE 2022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</si>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</sst>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A3C6B4E2-9254-4E63-9602-9C1D45ACA7F9}"/>
    <cellStyle name="Normal 2 2" xfId="2" xr:uid="{8C9D0FB6-00EC-4174-9C81-D3CDC5265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8ACE94-C66E-41A1-AECC-087B184AC089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9959-8206-4BB3-A5A7-8CE5AA942DEB}">
  <dimension ref="A1:K53"/>
  <sheetViews>
    <sheetView showGridLines="0" tabSelected="1" topLeftCell="A28" workbookViewId="0">
      <selection sqref="A1:I51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8.7109375" style="28" customWidth="1"/>
    <col min="4" max="9" width="16.7109375" style="2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SUM(D12)</f>
        <v>390414103</v>
      </c>
      <c r="E10" s="15">
        <f>SUM(E12)</f>
        <v>20247292</v>
      </c>
      <c r="F10" s="15">
        <f t="shared" ref="F10:H10" si="0">SUM(F12)</f>
        <v>410661395</v>
      </c>
      <c r="G10" s="15">
        <f t="shared" si="0"/>
        <v>405370543</v>
      </c>
      <c r="H10" s="15">
        <f t="shared" si="0"/>
        <v>391415815</v>
      </c>
      <c r="I10" s="15">
        <f>F10-G10</f>
        <v>5290852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26.25" customHeight="1" x14ac:dyDescent="0.25">
      <c r="B12" s="19" t="s">
        <v>15</v>
      </c>
      <c r="C12" s="19"/>
      <c r="D12" s="20">
        <v>390414103</v>
      </c>
      <c r="E12" s="20">
        <v>20247292</v>
      </c>
      <c r="F12" s="20">
        <f>D12+E12</f>
        <v>410661395</v>
      </c>
      <c r="G12" s="13">
        <v>405370543</v>
      </c>
      <c r="H12" s="20">
        <v>391415815</v>
      </c>
      <c r="I12" s="20">
        <f>F12-G12</f>
        <v>5290852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v>0</v>
      </c>
      <c r="G28" s="13">
        <v>0</v>
      </c>
      <c r="H28" s="20">
        <v>0</v>
      </c>
      <c r="I28" s="20"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SUM(D32)</f>
        <v>0</v>
      </c>
      <c r="E30" s="15">
        <f>SUM(E32)</f>
        <v>0</v>
      </c>
      <c r="F30" s="15">
        <f t="shared" ref="F30:H30" si="1">SUM(F32)</f>
        <v>0</v>
      </c>
      <c r="G30" s="15">
        <f t="shared" si="1"/>
        <v>0</v>
      </c>
      <c r="H30" s="15">
        <f t="shared" si="1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25.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8.2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1.5" customHeight="1" x14ac:dyDescent="0.25">
      <c r="D49" s="13"/>
      <c r="E49" s="13"/>
      <c r="F49" s="13"/>
      <c r="G49" s="13"/>
      <c r="H49" s="13"/>
      <c r="I49" s="13"/>
    </row>
    <row r="50" spans="1:11" s="18" customFormat="1" ht="15.95" customHeight="1" x14ac:dyDescent="0.25">
      <c r="A50" s="24" t="s">
        <v>25</v>
      </c>
      <c r="B50" s="24"/>
      <c r="C50" s="24"/>
      <c r="D50" s="25">
        <f>D10+D30</f>
        <v>390414103</v>
      </c>
      <c r="E50" s="25">
        <f>E10+E30</f>
        <v>20247292</v>
      </c>
      <c r="F50" s="25">
        <f t="shared" ref="F50:I50" si="2">F10+F30</f>
        <v>410661395</v>
      </c>
      <c r="G50" s="25">
        <f t="shared" si="2"/>
        <v>405370543</v>
      </c>
      <c r="H50" s="25">
        <f t="shared" si="2"/>
        <v>391415815</v>
      </c>
      <c r="I50" s="25">
        <f t="shared" si="2"/>
        <v>5290852</v>
      </c>
      <c r="J50" s="16"/>
      <c r="K50" s="17"/>
    </row>
    <row r="51" spans="1:11" s="2" customFormat="1" ht="12.75" customHeight="1" x14ac:dyDescent="0.25">
      <c r="A51" s="26" t="s">
        <v>26</v>
      </c>
      <c r="B51" s="27"/>
      <c r="C51" s="27"/>
      <c r="D51" s="13"/>
      <c r="E51" s="13"/>
      <c r="F51" s="13"/>
      <c r="G51" s="13"/>
      <c r="H51" s="13"/>
      <c r="I51" s="13"/>
    </row>
    <row r="52" spans="1:11" s="2" customFormat="1" ht="12.75" customHeight="1" x14ac:dyDescent="0.25">
      <c r="D52" s="13"/>
      <c r="E52" s="13"/>
      <c r="F52" s="13"/>
      <c r="G52" s="13"/>
      <c r="H52" s="13"/>
      <c r="I52" s="13"/>
    </row>
    <row r="53" spans="1:11" s="28" customFormat="1" ht="83.25" customHeight="1" x14ac:dyDescent="0.25">
      <c r="D53" s="29"/>
      <c r="E53" s="29"/>
      <c r="F53" s="29"/>
      <c r="G53" s="29"/>
      <c r="H53" s="29"/>
      <c r="I53" s="2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2023-03-16T16:35:21Z</dcterms:created>
  <dcterms:modified xsi:type="dcterms:W3CDTF">2023-03-16T16:35:22Z</dcterms:modified>
</cp:coreProperties>
</file>