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D73D5E95-8E39-4A3F-80FB-78E6A0A91CDE}" xr6:coauthVersionLast="40" xr6:coauthVersionMax="40" xr10:uidLastSave="{00000000-0000-0000-0000-000000000000}"/>
  <bookViews>
    <workbookView xWindow="0" yWindow="0" windowWidth="25200" windowHeight="11775" xr2:uid="{E444F2BB-499B-4330-8983-A83A9C78DE77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H16" i="1"/>
  <c r="G16" i="1"/>
  <c r="F16" i="1"/>
  <c r="I16" i="1" s="1"/>
  <c r="E16" i="1"/>
  <c r="D16" i="1"/>
  <c r="F14" i="1"/>
  <c r="I14" i="1" s="1"/>
  <c r="F13" i="1"/>
  <c r="I13" i="1" s="1"/>
  <c r="F12" i="1"/>
  <c r="I12" i="1" s="1"/>
  <c r="H10" i="1"/>
  <c r="H22" i="1" s="1"/>
  <c r="G10" i="1"/>
  <c r="G22" i="1" s="1"/>
  <c r="F10" i="1"/>
  <c r="I10" i="1" s="1"/>
  <c r="E10" i="1"/>
  <c r="E22" i="1" s="1"/>
  <c r="D10" i="1"/>
  <c r="D22" i="1" s="1"/>
  <c r="F22" i="1" s="1"/>
  <c r="I22" i="1" l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<sst xmlns="http://schemas.openxmlformats.org/spreadsheetml/2006/main" count="24" uniqueCount="21">
  <si>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</si>
  <si>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</si>
  <si>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</si>
  <si>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ADMINISTRATIVA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</si>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</sst>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E112DFC7-09B0-4648-92FB-46E23AD5D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A747712-A100-43B6-A587-932C22B523AB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4967-F8E0-4D20-85DE-005708A60559}">
  <dimension ref="A1:K24"/>
  <sheetViews>
    <sheetView showGridLines="0" tabSelected="1" workbookViewId="0">
      <selection activeCell="E146" sqref="E146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40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2"/>
    </row>
    <row r="10" spans="1:11" s="19" customFormat="1" ht="15.75" customHeight="1" thickBot="1" x14ac:dyDescent="0.3">
      <c r="A10" s="15" t="s">
        <v>14</v>
      </c>
      <c r="B10" s="15"/>
      <c r="C10" s="15"/>
      <c r="D10" s="16">
        <f>SUM(D12:D14)</f>
        <v>568786702</v>
      </c>
      <c r="E10" s="16">
        <f>SUM(E12:E14)</f>
        <v>1104813</v>
      </c>
      <c r="F10" s="16">
        <f>SUM(D10:E10)</f>
        <v>569891515</v>
      </c>
      <c r="G10" s="16">
        <f>SUM(G12:G14)</f>
        <v>225528433</v>
      </c>
      <c r="H10" s="16">
        <f>SUM(H12:H14)</f>
        <v>225528433</v>
      </c>
      <c r="I10" s="16">
        <f>SUM(F10-G10)</f>
        <v>344363082</v>
      </c>
      <c r="J10" s="17"/>
      <c r="K10" s="18"/>
    </row>
    <row r="11" spans="1:11" s="2" customFormat="1" ht="3" customHeight="1" thickTop="1" x14ac:dyDescent="0.25">
      <c r="A11" s="12"/>
      <c r="B11" s="12"/>
      <c r="C11" s="12"/>
      <c r="D11" s="13"/>
      <c r="E11" s="13"/>
      <c r="F11" s="13"/>
      <c r="G11" s="13"/>
      <c r="H11" s="13"/>
      <c r="I11" s="13"/>
      <c r="J11" s="12"/>
    </row>
    <row r="12" spans="1:11" s="2" customFormat="1" ht="12.75" x14ac:dyDescent="0.25">
      <c r="A12" s="12"/>
      <c r="B12" s="20"/>
      <c r="C12" s="20" t="s">
        <v>15</v>
      </c>
      <c r="D12" s="21">
        <v>89241362</v>
      </c>
      <c r="E12" s="21">
        <v>0</v>
      </c>
      <c r="F12" s="21">
        <f>SUM(D12:E12)</f>
        <v>89241362</v>
      </c>
      <c r="G12" s="21">
        <v>49606537</v>
      </c>
      <c r="H12" s="21">
        <v>49606537</v>
      </c>
      <c r="I12" s="21">
        <f t="shared" ref="I12:I14" si="0">SUM(F12-G12)</f>
        <v>39634825</v>
      </c>
      <c r="J12" s="12"/>
    </row>
    <row r="13" spans="1:11" s="2" customFormat="1" ht="25.5" customHeight="1" x14ac:dyDescent="0.25">
      <c r="A13" s="12"/>
      <c r="B13" s="20"/>
      <c r="C13" s="22" t="s">
        <v>16</v>
      </c>
      <c r="D13" s="21">
        <v>54364218</v>
      </c>
      <c r="E13" s="21">
        <v>0</v>
      </c>
      <c r="F13" s="21">
        <f>SUM(D13:E13)</f>
        <v>54364218</v>
      </c>
      <c r="G13" s="21">
        <v>33307747</v>
      </c>
      <c r="H13" s="21">
        <v>33307747</v>
      </c>
      <c r="I13" s="21">
        <f t="shared" si="0"/>
        <v>21056471</v>
      </c>
      <c r="J13" s="12"/>
    </row>
    <row r="14" spans="1:11" s="2" customFormat="1" ht="37.5" customHeight="1" x14ac:dyDescent="0.25">
      <c r="A14" s="12"/>
      <c r="B14" s="12"/>
      <c r="C14" s="22" t="s">
        <v>17</v>
      </c>
      <c r="D14" s="21">
        <v>425181122</v>
      </c>
      <c r="E14" s="21">
        <v>1104813</v>
      </c>
      <c r="F14" s="21">
        <f>SUM(D14:E14)</f>
        <v>426285935</v>
      </c>
      <c r="G14" s="21">
        <v>142614149</v>
      </c>
      <c r="H14" s="21">
        <v>142614149</v>
      </c>
      <c r="I14" s="21">
        <f t="shared" si="0"/>
        <v>283671786</v>
      </c>
      <c r="J14" s="12"/>
    </row>
    <row r="15" spans="1:11" s="2" customFormat="1" ht="6" customHeight="1" x14ac:dyDescent="0.25">
      <c r="A15" s="12"/>
      <c r="B15" s="12"/>
      <c r="C15" s="20"/>
      <c r="D15" s="23"/>
      <c r="E15" s="23"/>
      <c r="F15" s="23"/>
      <c r="G15" s="13"/>
      <c r="H15" s="23"/>
      <c r="I15" s="23"/>
      <c r="J15" s="12"/>
    </row>
    <row r="16" spans="1:11" s="19" customFormat="1" ht="15.75" customHeight="1" thickBot="1" x14ac:dyDescent="0.3">
      <c r="A16" s="15" t="s">
        <v>18</v>
      </c>
      <c r="B16" s="15"/>
      <c r="C16" s="15"/>
      <c r="D16" s="16">
        <f>SUM(D18:D20)</f>
        <v>0</v>
      </c>
      <c r="E16" s="16">
        <f>SUM(E18:E20)</f>
        <v>0</v>
      </c>
      <c r="F16" s="16">
        <f>SUM(D16:E16)</f>
        <v>0</v>
      </c>
      <c r="G16" s="16">
        <f>SUM(G18:G20)</f>
        <v>0</v>
      </c>
      <c r="H16" s="16">
        <f>SUM(H18:H20)</f>
        <v>0</v>
      </c>
      <c r="I16" s="16">
        <f>SUM(F16-G16)</f>
        <v>0</v>
      </c>
      <c r="J16" s="17"/>
      <c r="K16" s="18"/>
    </row>
    <row r="17" spans="1:10" s="2" customFormat="1" ht="3" customHeight="1" thickTop="1" x14ac:dyDescent="0.25">
      <c r="A17" s="12"/>
      <c r="B17" s="12"/>
      <c r="C17" s="12"/>
      <c r="D17" s="24"/>
      <c r="E17" s="24"/>
      <c r="F17" s="24"/>
      <c r="G17" s="24"/>
      <c r="H17" s="24"/>
      <c r="I17" s="24"/>
      <c r="J17" s="12"/>
    </row>
    <row r="18" spans="1:10" s="2" customFormat="1" ht="12.75" x14ac:dyDescent="0.25">
      <c r="A18" s="12"/>
      <c r="B18" s="20"/>
      <c r="C18" s="20" t="s">
        <v>15</v>
      </c>
      <c r="D18" s="21">
        <v>0</v>
      </c>
      <c r="E18" s="21">
        <v>0</v>
      </c>
      <c r="F18" s="21">
        <f t="shared" ref="F18:F20" si="1">SUM(D18:E18)</f>
        <v>0</v>
      </c>
      <c r="G18" s="21">
        <v>0</v>
      </c>
      <c r="H18" s="21">
        <v>0</v>
      </c>
      <c r="I18" s="21">
        <f t="shared" ref="I18:I20" si="2">SUM(F18-G18)</f>
        <v>0</v>
      </c>
      <c r="J18" s="12"/>
    </row>
    <row r="19" spans="1:10" s="2" customFormat="1" ht="25.5" customHeight="1" x14ac:dyDescent="0.25">
      <c r="A19" s="12"/>
      <c r="B19" s="20"/>
      <c r="C19" s="22" t="s">
        <v>16</v>
      </c>
      <c r="D19" s="21">
        <v>0</v>
      </c>
      <c r="E19" s="21">
        <v>0</v>
      </c>
      <c r="F19" s="21">
        <f t="shared" si="1"/>
        <v>0</v>
      </c>
      <c r="G19" s="21">
        <v>0</v>
      </c>
      <c r="H19" s="21">
        <v>0</v>
      </c>
      <c r="I19" s="21">
        <f t="shared" si="2"/>
        <v>0</v>
      </c>
      <c r="J19" s="12"/>
    </row>
    <row r="20" spans="1:10" s="2" customFormat="1" ht="37.5" customHeight="1" x14ac:dyDescent="0.25">
      <c r="A20" s="12"/>
      <c r="B20" s="12"/>
      <c r="C20" s="22" t="s">
        <v>17</v>
      </c>
      <c r="D20" s="21">
        <v>0</v>
      </c>
      <c r="E20" s="21">
        <v>0</v>
      </c>
      <c r="F20" s="21">
        <f t="shared" si="1"/>
        <v>0</v>
      </c>
      <c r="G20" s="21">
        <v>0</v>
      </c>
      <c r="H20" s="21">
        <v>0</v>
      </c>
      <c r="I20" s="21">
        <f t="shared" si="2"/>
        <v>0</v>
      </c>
      <c r="J20" s="12"/>
    </row>
    <row r="21" spans="1:10" s="2" customFormat="1" ht="3" customHeight="1" x14ac:dyDescent="0.25">
      <c r="A21" s="12"/>
      <c r="B21" s="12"/>
      <c r="C21" s="22"/>
      <c r="D21" s="21"/>
      <c r="E21" s="21"/>
      <c r="F21" s="21"/>
      <c r="G21" s="21"/>
      <c r="H21" s="21"/>
      <c r="I21" s="21"/>
      <c r="J21" s="12"/>
    </row>
    <row r="22" spans="1:10" s="2" customFormat="1" ht="15.75" customHeight="1" x14ac:dyDescent="0.25">
      <c r="A22" s="25" t="s">
        <v>19</v>
      </c>
      <c r="B22" s="25"/>
      <c r="C22" s="25"/>
      <c r="D22" s="26">
        <f>SUM(D10+D16)</f>
        <v>568786702</v>
      </c>
      <c r="E22" s="26">
        <f>SUM(E10+E16)</f>
        <v>1104813</v>
      </c>
      <c r="F22" s="26">
        <f>SUM(D22:E22)</f>
        <v>569891515</v>
      </c>
      <c r="G22" s="26">
        <f>SUM(G10+G16)</f>
        <v>225528433</v>
      </c>
      <c r="H22" s="26">
        <f>SUM(H10+H16)</f>
        <v>225528433</v>
      </c>
      <c r="I22" s="26">
        <f>SUM(F22-G22)</f>
        <v>344363082</v>
      </c>
      <c r="J22" s="12"/>
    </row>
    <row r="23" spans="1:10" s="2" customFormat="1" ht="12.75" customHeight="1" x14ac:dyDescent="0.25">
      <c r="A23" s="27" t="s">
        <v>20</v>
      </c>
      <c r="B23" s="28"/>
      <c r="C23" s="28"/>
      <c r="D23" s="13"/>
      <c r="E23" s="13"/>
      <c r="F23" s="13"/>
      <c r="G23" s="13"/>
      <c r="H23" s="13"/>
      <c r="I23" s="13"/>
      <c r="J23" s="12"/>
    </row>
    <row r="24" spans="1:10" s="2" customFormat="1" ht="12.75" customHeight="1" x14ac:dyDescent="0.25">
      <c r="D24" s="29"/>
      <c r="E24" s="29"/>
      <c r="F24" s="29"/>
      <c r="G24" s="29"/>
      <c r="H24" s="29"/>
      <c r="I24" s="29"/>
    </row>
  </sheetData>
  <mergeCells count="12">
    <mergeCell ref="A7:C8"/>
    <mergeCell ref="D7:H7"/>
    <mergeCell ref="I7:I8"/>
    <mergeCell ref="A10:C10"/>
    <mergeCell ref="A16:C16"/>
    <mergeCell ref="A22:C2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2022-10-28T20:01:43Z</dcterms:created>
  <dcterms:modified xsi:type="dcterms:W3CDTF">2022-10-28T20:01:44Z</dcterms:modified>
</cp:coreProperties>
</file>